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<sst xmlns="http://schemas.openxmlformats.org/spreadsheetml/2006/main" count="1037" uniqueCount="235">
  <si>
    <t>Cod tip decont</t>
  </si>
  <si>
    <t>Nume calendar raportări</t>
  </si>
  <si>
    <t>Tip partener</t>
  </si>
  <si>
    <t>Nume partener</t>
  </si>
  <si>
    <t>Valoare</t>
  </si>
  <si>
    <t>Valoare per capita</t>
  </si>
  <si>
    <t>Valoare servicii</t>
  </si>
  <si>
    <t>SPC</t>
  </si>
  <si>
    <t>NOV2023 MF CAS-GL</t>
  </si>
  <si>
    <t>Furnizor Asistenţă Medicală Primară</t>
  </si>
  <si>
    <t>VIRGOLICI IULIA CRISTINA</t>
  </si>
  <si>
    <t/>
  </si>
  <si>
    <t>SPCN</t>
  </si>
  <si>
    <t>VATAFU LILIANA</t>
  </si>
  <si>
    <t>VASIMED CLINIC</t>
  </si>
  <si>
    <t>VASILACHE FLORENTINA-LILIANA</t>
  </si>
  <si>
    <t>Furnizor de Servicii Medicale</t>
  </si>
  <si>
    <t>UNGUREANU DANIELA</t>
  </si>
  <si>
    <t>TUDOSA SORIN SILVIU</t>
  </si>
  <si>
    <t>TERZI AURORA</t>
  </si>
  <si>
    <t>Teodorescu Georgeta</t>
  </si>
  <si>
    <t>TARALUNGA CARMEN-MIHAELA</t>
  </si>
  <si>
    <t>SOPRONCU IULIA</t>
  </si>
  <si>
    <t>SC VIR SALUS SRL</t>
  </si>
  <si>
    <t>SC S.O.S.CENTRUL MEDICAL</t>
  </si>
  <si>
    <t>SC RUBIN THEOMEDFAM SRL</t>
  </si>
  <si>
    <t>SC ROYAL MOSSAD MEDICAL SRI SRL</t>
  </si>
  <si>
    <t>SC RODIMED CLINIC SRL</t>
  </si>
  <si>
    <t>SC MEDICAID1 SRL</t>
  </si>
  <si>
    <t>SC MEDFAM SOLOMON SRL</t>
  </si>
  <si>
    <t>SC MEDFAM BALMUS SRL</t>
  </si>
  <si>
    <t>SC MED PRIVAT SPS SRL</t>
  </si>
  <si>
    <t>SC INTERTOP MEDICA GA SRL</t>
  </si>
  <si>
    <t>SC HOUSE MED HODOR SRL</t>
  </si>
  <si>
    <t>SC FAMILYPRACTICE 101 SRL</t>
  </si>
  <si>
    <t>SC ECOHOMEOPATIE S.R.L</t>
  </si>
  <si>
    <t>SC DR. CRISTINA IOFCEA SRL</t>
  </si>
  <si>
    <t>SC CRISTIAN MEDICOFAM SRL</t>
  </si>
  <si>
    <t>SC CODRESCU A. IONUT SRL</t>
  </si>
  <si>
    <t>SC CARLETA MERLAN MED SRL</t>
  </si>
  <si>
    <t>SC CABMED DR.RADU ALEXANDRA SRL</t>
  </si>
  <si>
    <t>SC CABINET ROLEAMED FAM SRL</t>
  </si>
  <si>
    <t>SC CABINET MEDICAL DR.PROFIR LIVIU SRL</t>
  </si>
  <si>
    <t>SC CABINET MEDICAL DR.PROFIR ANCA SRL</t>
  </si>
  <si>
    <t>SC CABINET MEDICAL DR.BETCU SRL</t>
  </si>
  <si>
    <t>SC CAB. MED. DR. LAZAR LILIANA GEORGETA SRL</t>
  </si>
  <si>
    <t>SC BUTURE PROMEDICAL SRL</t>
  </si>
  <si>
    <t>SC BUTURE EXPERT MED SRL</t>
  </si>
  <si>
    <t>SC AVICENNA SRL</t>
  </si>
  <si>
    <t>SC ALBMED ECO SRL</t>
  </si>
  <si>
    <t>SC ACTUAL MEDICA LMS SRL</t>
  </si>
  <si>
    <t>SAVA GEORGE</t>
  </si>
  <si>
    <t>SANDU CORINA</t>
  </si>
  <si>
    <t>SACRIS SRL</t>
  </si>
  <si>
    <t>S.C.STELIADI LUX S.R.L.</t>
  </si>
  <si>
    <t>S.C.PANMED FAMILY CENTER S.R.L.</t>
  </si>
  <si>
    <t>S.C.FAMILY CARE MEDCENTER S.R.L.</t>
  </si>
  <si>
    <t>S.C. GHINOYANAMEG S.R.L.</t>
  </si>
  <si>
    <t>ROSU-APOSTOLEANU FLORICA</t>
  </si>
  <si>
    <t>ROSCULET NICOLAE</t>
  </si>
  <si>
    <t>ROPOTAN ALEXANDRA</t>
  </si>
  <si>
    <t>ROMILA AURA</t>
  </si>
  <si>
    <t>RINGHEANU DOINA</t>
  </si>
  <si>
    <t>PROCLINIC FOR LIFE SRL</t>
  </si>
  <si>
    <t>PRICOP SCINTEI OANA</t>
  </si>
  <si>
    <t>POPESCU CRISTINA-MARIA</t>
  </si>
  <si>
    <t>POPESCU CORINA</t>
  </si>
  <si>
    <t>PLESA-ONOFREI NICULITA</t>
  </si>
  <si>
    <t>PLACINTA ANA</t>
  </si>
  <si>
    <t>PATRICHE MAGDALENA-DENISA</t>
  </si>
  <si>
    <t>PASAT RAMONA</t>
  </si>
  <si>
    <t>PARNUTA  MARIANA-RODICA</t>
  </si>
  <si>
    <t>PARASCHIVESCU LILIANA</t>
  </si>
  <si>
    <t>ORLOV MIHAIL</t>
  </si>
  <si>
    <t>OPTIM LIFE FAMILY</t>
  </si>
  <si>
    <t>OCHIU MARIANA IRINA</t>
  </si>
  <si>
    <t>NORIMED TN</t>
  </si>
  <si>
    <t>NEGRU GEORGE-FELIX</t>
  </si>
  <si>
    <t>NEBUNU VLADIMIR</t>
  </si>
  <si>
    <t>MUNTENITA DOINA</t>
  </si>
  <si>
    <t>MIHALCIA MONICA</t>
  </si>
  <si>
    <t>MF VOICU SILVIA</t>
  </si>
  <si>
    <t>MF TANASE CARMEN</t>
  </si>
  <si>
    <t>MF PLESEA CONDRATOVICI CATALIN</t>
  </si>
  <si>
    <t>MF MUHA YVONE-IRINEL</t>
  </si>
  <si>
    <t>MF MOCANU-AURSULESEI TEODOR</t>
  </si>
  <si>
    <t>MF MOCANU-AURSULESEI ECATERINA</t>
  </si>
  <si>
    <t>MF MOCANU LAURENTIU</t>
  </si>
  <si>
    <t>MF ILIE CARMEN-FLORENTINA</t>
  </si>
  <si>
    <t>MF HARABAGIU MIRELA</t>
  </si>
  <si>
    <t>MF DR IONEL AURELIA</t>
  </si>
  <si>
    <t>MF DARIE CARMEN-DANIELA</t>
  </si>
  <si>
    <t>MF BURCIU NICOLETA</t>
  </si>
  <si>
    <t>MF BOLDEA VALENTIN</t>
  </si>
  <si>
    <t>MESESAN MIHAELA</t>
  </si>
  <si>
    <t>MEDISAN</t>
  </si>
  <si>
    <t>MEDHOUSE 2005 SRL</t>
  </si>
  <si>
    <t>MED NARCISA</t>
  </si>
  <si>
    <t>MATEI MONICA</t>
  </si>
  <si>
    <t>MARUNTELU DOINA MARIA</t>
  </si>
  <si>
    <t>MARIAN COSMIN FLAVIUS</t>
  </si>
  <si>
    <t>MARASESCU MARICICA</t>
  </si>
  <si>
    <t>MARASESCU DUMITRU</t>
  </si>
  <si>
    <t>LOVIN BRINDUSA</t>
  </si>
  <si>
    <t>LIPSA GABRIEL-IOAN</t>
  </si>
  <si>
    <t>JIREGHIE IULIANA-MIHAELA</t>
  </si>
  <si>
    <t>IERIMA CLAUDIA</t>
  </si>
  <si>
    <t>HOGAS NICOLETA</t>
  </si>
  <si>
    <t>HANTA EMILIA</t>
  </si>
  <si>
    <t>GRECU DOINA</t>
  </si>
  <si>
    <t>GRANT LMB</t>
  </si>
  <si>
    <t>GHEORGHIU RODICA</t>
  </si>
  <si>
    <t>GHEONEA CRISTINA</t>
  </si>
  <si>
    <t>GHELASE MARIA</t>
  </si>
  <si>
    <t>GANTOI GABRIELA NICOLETA</t>
  </si>
  <si>
    <t>FRANGULEA VALERICA</t>
  </si>
  <si>
    <t>FLUTURE GEORGE</t>
  </si>
  <si>
    <t>FERDEAN ALEXANDRU-IOAN</t>
  </si>
  <si>
    <t>EXPERT MED CENTRUL MEDICAL IRINA SRL</t>
  </si>
  <si>
    <t>DR.VLAD LUMINITA</t>
  </si>
  <si>
    <t>DR.URECHE TITA</t>
  </si>
  <si>
    <t>DR.UDREA LACRAMIOARA</t>
  </si>
  <si>
    <t>DR.TANASESCU IOANA</t>
  </si>
  <si>
    <t>DR.TAMAS FELICIA</t>
  </si>
  <si>
    <t>DR.TAFTA LUMINITA</t>
  </si>
  <si>
    <t>DR.SARPE STELA</t>
  </si>
  <si>
    <t>DR.PETREA G. GEORGE CAMIL</t>
  </si>
  <si>
    <t>DR.PAVEL LILIANA</t>
  </si>
  <si>
    <t>DR.PADURARU GABRIELA</t>
  </si>
  <si>
    <t>DR.ISTRATE AURA</t>
  </si>
  <si>
    <t>DR.HULEA MARIANA</t>
  </si>
  <si>
    <t>DR.GOLIEANU MADALINA</t>
  </si>
  <si>
    <t>DR.DUGAN OPAIT</t>
  </si>
  <si>
    <t>DR.DR.NIAGU OANA</t>
  </si>
  <si>
    <t>DR.CRISTEA CORNELIA</t>
  </si>
  <si>
    <t>DR.CRACIUN DANIELA</t>
  </si>
  <si>
    <t>DR.CONDRACHE ROSALINA</t>
  </si>
  <si>
    <t>DR.BOTEZ IONICA</t>
  </si>
  <si>
    <t>DR. SCUTARIU LILIANA</t>
  </si>
  <si>
    <t>DR. RAU MIRELA</t>
  </si>
  <si>
    <t>DR. PREDA VALERICA</t>
  </si>
  <si>
    <t>DR. MIHALACHE MARIA</t>
  </si>
  <si>
    <t>DR. IOAN RENATA</t>
  </si>
  <si>
    <t>DR. DRAGOMIR GABRIELA</t>
  </si>
  <si>
    <t>DR. CRETU VALENTIN</t>
  </si>
  <si>
    <t>DR. BRATOVEANU SORIN</t>
  </si>
  <si>
    <t>DR. BORZA DEDIU LUCIA</t>
  </si>
  <si>
    <t>DR. AMITROAIE MARIA</t>
  </si>
  <si>
    <t>DR ZOTA CATALIN MIRCEA</t>
  </si>
  <si>
    <t>DR TIMPAU AMELIA</t>
  </si>
  <si>
    <t>DR PETREA ARGENTINA RODICA</t>
  </si>
  <si>
    <t>DR IORGA VIVIANA ANCA</t>
  </si>
  <si>
    <t>DR ENACHI MARICEL</t>
  </si>
  <si>
    <t>DR CARAGEA DAN</t>
  </si>
  <si>
    <t>CUCOANES CRISTINA</t>
  </si>
  <si>
    <t>CRETU ALICE</t>
  </si>
  <si>
    <t>CONSTANDEȘ GEANINA</t>
  </si>
  <si>
    <t>COCU VALENTIN</t>
  </si>
  <si>
    <t>COCU GRATIELA</t>
  </si>
  <si>
    <t>CMI UTA ANA MARIA</t>
  </si>
  <si>
    <t>CMI GOGOT VICTOR</t>
  </si>
  <si>
    <t>CMI FLUTURE ELENA ALEXANDRA</t>
  </si>
  <si>
    <t>CMI Dr.Rusu Aliona</t>
  </si>
  <si>
    <t>CMI DR.PELIN ANA MARIA</t>
  </si>
  <si>
    <t>CMI Dr. MIHAILESCU MIHAELA MINERVA</t>
  </si>
  <si>
    <t>CMI DR ONOFREI-FLUTURE LARISA</t>
  </si>
  <si>
    <t>CMI DR HARABOR VALERIU ROMULUS</t>
  </si>
  <si>
    <t>CMI DR GROZA ANUTA</t>
  </si>
  <si>
    <t>CMI DR GOARZA-SAVA ALEXANDRA</t>
  </si>
  <si>
    <t>CMI DR ENICEICU CECILIA</t>
  </si>
  <si>
    <t>CMI DR BADANAU SERGIU</t>
  </si>
  <si>
    <t>CMI DR ANGHELUTA GEANINA</t>
  </si>
  <si>
    <t>CMI - DR. GROSU VIRGINIA</t>
  </si>
  <si>
    <t>CHIRIAC LILIANA CARM</t>
  </si>
  <si>
    <t>CHEMER MIHAELA ANA</t>
  </si>
  <si>
    <t>CASU DANA</t>
  </si>
  <si>
    <t>CAMBIR GABRIELA</t>
  </si>
  <si>
    <t>CABINET MEDICAL PARTICULAR DR.OANCA PETRU</t>
  </si>
  <si>
    <t>CABINET MEDICAL INDIVIDUAL DR.JULA LILIANA</t>
  </si>
  <si>
    <t>CABINET MEDICAL INDIVIDUAL DR.HODOROGEA CAMELIA</t>
  </si>
  <si>
    <t>CABINET MEDICAL INDIVIDUAL DR.DINU IOANA</t>
  </si>
  <si>
    <t>CABINET MEDICAL INDIVIDUAL DR.COMANICI IONUT</t>
  </si>
  <si>
    <t>CABINET MEDICAL INDIVIDUAL DR.CAVALIOTI JANA</t>
  </si>
  <si>
    <t>CABINET MEDICAL INDIVIDUAL DR. PITIC CARMEN</t>
  </si>
  <si>
    <t>CABINET MEDICAL INDIVIDUAL DR. MUNTEANU MARIANA</t>
  </si>
  <si>
    <t>CABINET MEDICAL INDIVIDUAL DR. MARDARE RODICA MAR</t>
  </si>
  <si>
    <t>CABINET MEDICAL INDIVIDUAL DR. DRAGAN LIDIA</t>
  </si>
  <si>
    <t>CABINET MEDICAL INDIVIDUAL DR. CURTEANU STELUTA</t>
  </si>
  <si>
    <t>CABINET MEDICAL INDIVIDUAL DR. COMANESCU MIOARA</t>
  </si>
  <si>
    <t>CABINET MEDICAL INDIVIDUAL DR. CIOVICA MIOARA</t>
  </si>
  <si>
    <t>CABINET MEDICAL INDIVIDUAL DR. BALTA BOGDAN</t>
  </si>
  <si>
    <t>CABINET MEDICAL INDIVIDUAL DR VERENCA CIPRIAN</t>
  </si>
  <si>
    <t>CABINET MEDICAL INDIVIDUAL DR PADURARU MARIANA</t>
  </si>
  <si>
    <t>CABINET MEDICAL DR.STOIAN AURELIA - PFA</t>
  </si>
  <si>
    <t>CABINET MEDICAL DR.POPESCU ZINICA</t>
  </si>
  <si>
    <t>CABINET MEDICAL DR.POPA STEFAN</t>
  </si>
  <si>
    <t>CABINET MEDICAL DR.PATRICHE MARICICA NUTA - PFA</t>
  </si>
  <si>
    <t>CABINET MEDICAL DR.PAMANT VASILE</t>
  </si>
  <si>
    <t>CABINET MEDICAL DR.PAMANT CECILIA IULIA</t>
  </si>
  <si>
    <t>CABINET MEDICAL DR.MURGOCI ELEN LORIANA SRL</t>
  </si>
  <si>
    <t>CABINET MEDICAL DR.MANOLE LAURA</t>
  </si>
  <si>
    <t>CABINET MEDICAL DR.IDOR RODICA</t>
  </si>
  <si>
    <t>CABINET MEDICAL DR.DOBOS LILIANA</t>
  </si>
  <si>
    <t>CABINET MEDICAL DR.DINU LILIANA</t>
  </si>
  <si>
    <t>CABINET MEDICAL DR.COMANICI NARCISA</t>
  </si>
  <si>
    <t>CABINET MEDICAL DR.CHINAN ANTON</t>
  </si>
  <si>
    <t>CABINET MEDICAL DR.BRAILESCU ADRIAN</t>
  </si>
  <si>
    <t>CABINET MEDICAL DR. ZARNESCU LIOARA</t>
  </si>
  <si>
    <t>CABINET MEDICAL DR. VLASIE ADRIANA</t>
  </si>
  <si>
    <t>CABINET MEDICAL DR. CIOBANU ROZICA</t>
  </si>
  <si>
    <t>CABINET MEDICAL DR. ANGHELESCU MIHAELA</t>
  </si>
  <si>
    <t>CABINET MEDICAL DR. ANGHEL FLORENTINA</t>
  </si>
  <si>
    <t>CABINET MEDICAL DR CAZAN SILVIU AURELIAN</t>
  </si>
  <si>
    <t>CABINET MEDICAL CRISTIANMED</t>
  </si>
  <si>
    <t>CABINET MEDICAL - DR. GORDUZ RITA</t>
  </si>
  <si>
    <t>CAB.MED.IND.DR.GLOD MADELINA</t>
  </si>
  <si>
    <t>CAB.MED.DR.GRIGORAS IULIANA</t>
  </si>
  <si>
    <t>CAB.MED.DR.BAIESIU SIMONA</t>
  </si>
  <si>
    <t>CAB. MEDICAL DR.PLESEA ALINA</t>
  </si>
  <si>
    <t>CAB. MEDICAL DR.CRETU DORINA</t>
  </si>
  <si>
    <t>CAB IND DR.MARIAN CARMEN MIRELA</t>
  </si>
  <si>
    <t>BUTUNOI MIRELA MIHAELA</t>
  </si>
  <si>
    <t>BUSILA DOINA-GABRIELA</t>
  </si>
  <si>
    <t>BULIGA EVA-CRISTINA</t>
  </si>
  <si>
    <t>BULEANDRA CARMEN FLORINA</t>
  </si>
  <si>
    <t>BORBIL GABRIELA</t>
  </si>
  <si>
    <t>BIOMEDICAL CLINIQUE</t>
  </si>
  <si>
    <t>BASALIC LILIANA</t>
  </si>
  <si>
    <t>BANU DANIELA NICOLETA</t>
  </si>
  <si>
    <t>APAVALOAIEI LIZICA-DANIELA</t>
  </si>
  <si>
    <t>ANASTASIU ANAMARIA</t>
  </si>
  <si>
    <t>Nr.pcte capita</t>
  </si>
  <si>
    <t xml:space="preserve">Nr.pcte servicii </t>
  </si>
  <si>
    <t xml:space="preserve">TOTAL GENERAL </t>
  </si>
  <si>
    <t>Deconturi cu puncte medici de familie nov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</si>
</sst>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56"/>
  <sheetViews>
    <sheetView tabSelected="1" zoomScalePageLayoutView="0" workbookViewId="0" topLeftCell="A232">
      <selection activeCell="M5" sqref="M5"/>
    </sheetView>
  </sheetViews>
  <sheetFormatPr defaultColWidth="9.140625" defaultRowHeight="12.75"/>
  <cols>
    <col min="2" max="2" width="9.140625" style="0" customWidth="1"/>
    <col min="3" max="3" width="33.140625" style="0" customWidth="1"/>
    <col min="4" max="4" width="24.00390625" style="0" hidden="1" customWidth="1"/>
    <col min="5" max="5" width="51.00390625" style="0" customWidth="1"/>
    <col min="6" max="6" width="13.140625" style="0" customWidth="1"/>
    <col min="7" max="7" width="12.8515625" style="0" customWidth="1"/>
    <col min="8" max="8" width="12.28125" style="0" customWidth="1"/>
    <col min="9" max="9" width="16.140625" style="0" customWidth="1"/>
    <col min="10" max="10" width="13.28125" style="0" customWidth="1"/>
  </cols>
  <sheetData>
    <row r="3" ht="12.75">
      <c r="E3" t="s">
        <v>234</v>
      </c>
    </row>
    <row r="6" spans="1:10" ht="38.25">
      <c r="A6" s="12" t="s">
        <v>0</v>
      </c>
      <c r="B6" s="12" t="s">
        <v>1</v>
      </c>
      <c r="C6" s="12" t="s">
        <v>2</v>
      </c>
      <c r="D6" s="12"/>
      <c r="E6" s="12" t="s">
        <v>3</v>
      </c>
      <c r="F6" s="12" t="s">
        <v>4</v>
      </c>
      <c r="G6" s="12" t="s">
        <v>231</v>
      </c>
      <c r="H6" s="12" t="s">
        <v>5</v>
      </c>
      <c r="I6" s="12" t="s">
        <v>232</v>
      </c>
      <c r="J6" s="12" t="s">
        <v>6</v>
      </c>
    </row>
    <row r="7" spans="1:10" ht="12.75">
      <c r="A7" s="1" t="s">
        <v>7</v>
      </c>
      <c r="B7" s="1" t="s">
        <v>8</v>
      </c>
      <c r="C7" t="s">
        <v>9</v>
      </c>
      <c r="E7" s="1" t="s">
        <v>10</v>
      </c>
      <c r="F7" s="2">
        <v>73310.76</v>
      </c>
      <c r="G7" s="2">
        <f>H7/12</f>
        <v>3011.23</v>
      </c>
      <c r="H7" s="2">
        <v>36134.76</v>
      </c>
      <c r="I7" s="2">
        <f>J7/8</f>
        <v>4647</v>
      </c>
      <c r="J7" s="2">
        <v>37176</v>
      </c>
    </row>
    <row r="8" spans="1:10" ht="12.75">
      <c r="A8" s="1" t="s">
        <v>7</v>
      </c>
      <c r="B8" s="1" t="s">
        <v>8</v>
      </c>
      <c r="C8" t="s">
        <v>9</v>
      </c>
      <c r="E8" s="1" t="s">
        <v>13</v>
      </c>
      <c r="F8" s="2">
        <v>76596.68</v>
      </c>
      <c r="G8" s="2">
        <f aca="true" t="shared" si="0" ref="G8:G71">H8/12</f>
        <v>2760.39</v>
      </c>
      <c r="H8" s="2">
        <v>33124.68</v>
      </c>
      <c r="I8" s="2">
        <f aca="true" t="shared" si="1" ref="I8:I71">J8/8</f>
        <v>5434</v>
      </c>
      <c r="J8" s="2">
        <v>43472</v>
      </c>
    </row>
    <row r="9" spans="1:10" ht="12.75">
      <c r="A9" s="1" t="s">
        <v>7</v>
      </c>
      <c r="B9" s="1" t="s">
        <v>8</v>
      </c>
      <c r="C9" t="s">
        <v>9</v>
      </c>
      <c r="E9" s="1" t="s">
        <v>14</v>
      </c>
      <c r="F9" s="2">
        <v>47349.12</v>
      </c>
      <c r="G9" s="2">
        <f t="shared" si="0"/>
        <v>1567.36</v>
      </c>
      <c r="H9" s="2">
        <v>18808.32</v>
      </c>
      <c r="I9" s="2">
        <f t="shared" si="1"/>
        <v>3567.6</v>
      </c>
      <c r="J9" s="2">
        <v>28540.8</v>
      </c>
    </row>
    <row r="10" spans="1:10" ht="12.75">
      <c r="A10" s="1" t="s">
        <v>7</v>
      </c>
      <c r="B10" s="1" t="s">
        <v>8</v>
      </c>
      <c r="C10" t="s">
        <v>9</v>
      </c>
      <c r="E10" s="1" t="s">
        <v>15</v>
      </c>
      <c r="F10" s="2">
        <v>34663.44</v>
      </c>
      <c r="G10" s="2">
        <f t="shared" si="0"/>
        <v>1027.42</v>
      </c>
      <c r="H10" s="2">
        <v>12329.04</v>
      </c>
      <c r="I10" s="2">
        <f t="shared" si="1"/>
        <v>2791.8</v>
      </c>
      <c r="J10" s="2">
        <v>22334.4</v>
      </c>
    </row>
    <row r="11" spans="1:10" ht="12.75">
      <c r="A11" s="1" t="s">
        <v>7</v>
      </c>
      <c r="B11" s="1" t="s">
        <v>8</v>
      </c>
      <c r="C11" t="s">
        <v>16</v>
      </c>
      <c r="E11" s="1" t="s">
        <v>17</v>
      </c>
      <c r="F11" s="2">
        <v>52243.68</v>
      </c>
      <c r="G11" s="2">
        <f t="shared" si="0"/>
        <v>1568.04</v>
      </c>
      <c r="H11" s="2">
        <v>18816.48</v>
      </c>
      <c r="I11" s="2">
        <f t="shared" si="1"/>
        <v>4178.4</v>
      </c>
      <c r="J11" s="2">
        <v>33427.2</v>
      </c>
    </row>
    <row r="12" spans="1:10" ht="12.75">
      <c r="A12" s="1" t="s">
        <v>7</v>
      </c>
      <c r="B12" s="1" t="s">
        <v>8</v>
      </c>
      <c r="C12" t="s">
        <v>9</v>
      </c>
      <c r="E12" s="1" t="s">
        <v>18</v>
      </c>
      <c r="F12" s="2">
        <v>57754.2</v>
      </c>
      <c r="G12" s="2">
        <f t="shared" si="0"/>
        <v>2196.0499999999997</v>
      </c>
      <c r="H12" s="2">
        <v>26352.6</v>
      </c>
      <c r="I12" s="2">
        <f t="shared" si="1"/>
        <v>3925.2</v>
      </c>
      <c r="J12" s="2">
        <v>31401.6</v>
      </c>
    </row>
    <row r="13" spans="1:10" ht="12.75">
      <c r="A13" s="1" t="s">
        <v>7</v>
      </c>
      <c r="B13" s="1" t="s">
        <v>8</v>
      </c>
      <c r="C13" t="s">
        <v>9</v>
      </c>
      <c r="E13" s="1" t="s">
        <v>19</v>
      </c>
      <c r="F13" s="2">
        <v>42285.84</v>
      </c>
      <c r="G13" s="2">
        <f t="shared" si="0"/>
        <v>1423.42</v>
      </c>
      <c r="H13" s="2">
        <v>17081.04</v>
      </c>
      <c r="I13" s="2">
        <f t="shared" si="1"/>
        <v>3150.6</v>
      </c>
      <c r="J13" s="2">
        <v>25204.8</v>
      </c>
    </row>
    <row r="14" spans="1:10" ht="12.75">
      <c r="A14" s="1" t="s">
        <v>7</v>
      </c>
      <c r="B14" s="1" t="s">
        <v>8</v>
      </c>
      <c r="C14" t="s">
        <v>9</v>
      </c>
      <c r="E14" s="1" t="s">
        <v>20</v>
      </c>
      <c r="F14" s="2">
        <v>36877.2</v>
      </c>
      <c r="G14" s="2">
        <f t="shared" si="0"/>
        <v>1085.5</v>
      </c>
      <c r="H14" s="2">
        <v>13026</v>
      </c>
      <c r="I14" s="2">
        <f t="shared" si="1"/>
        <v>2981.4</v>
      </c>
      <c r="J14" s="2">
        <v>23851.2</v>
      </c>
    </row>
    <row r="15" spans="1:10" ht="12.75">
      <c r="A15" s="1" t="s">
        <v>7</v>
      </c>
      <c r="B15" s="1" t="s">
        <v>8</v>
      </c>
      <c r="C15" t="s">
        <v>9</v>
      </c>
      <c r="E15" s="1" t="s">
        <v>21</v>
      </c>
      <c r="F15" s="2">
        <v>63006.72</v>
      </c>
      <c r="G15" s="2">
        <f t="shared" si="0"/>
        <v>2690.56</v>
      </c>
      <c r="H15" s="2">
        <v>32286.72</v>
      </c>
      <c r="I15" s="2">
        <f t="shared" si="1"/>
        <v>3840</v>
      </c>
      <c r="J15" s="2">
        <v>30720</v>
      </c>
    </row>
    <row r="16" spans="1:10" ht="12.75">
      <c r="A16" s="1" t="s">
        <v>7</v>
      </c>
      <c r="B16" s="1" t="s">
        <v>8</v>
      </c>
      <c r="C16" t="s">
        <v>9</v>
      </c>
      <c r="E16" s="1" t="s">
        <v>22</v>
      </c>
      <c r="F16" s="2">
        <v>59760.8</v>
      </c>
      <c r="G16" s="2">
        <f t="shared" si="0"/>
        <v>2055.7999999999997</v>
      </c>
      <c r="H16" s="2">
        <v>24669.6</v>
      </c>
      <c r="I16" s="2">
        <f t="shared" si="1"/>
        <v>4386.4</v>
      </c>
      <c r="J16" s="2">
        <v>35091.2</v>
      </c>
    </row>
    <row r="17" spans="1:10" ht="12.75">
      <c r="A17" s="1" t="s">
        <v>7</v>
      </c>
      <c r="B17" s="1" t="s">
        <v>8</v>
      </c>
      <c r="C17" t="s">
        <v>9</v>
      </c>
      <c r="E17" s="1" t="s">
        <v>23</v>
      </c>
      <c r="F17" s="2">
        <v>34690.32</v>
      </c>
      <c r="G17" s="2">
        <f t="shared" si="0"/>
        <v>1040.86</v>
      </c>
      <c r="H17" s="2">
        <v>12490.32</v>
      </c>
      <c r="I17" s="2">
        <f t="shared" si="1"/>
        <v>2775</v>
      </c>
      <c r="J17" s="2">
        <v>22200</v>
      </c>
    </row>
    <row r="18" spans="1:10" ht="12.75">
      <c r="A18" s="1" t="s">
        <v>7</v>
      </c>
      <c r="B18" s="1" t="s">
        <v>8</v>
      </c>
      <c r="C18" t="s">
        <v>16</v>
      </c>
      <c r="E18" s="1" t="s">
        <v>24</v>
      </c>
      <c r="F18" s="2">
        <v>64868</v>
      </c>
      <c r="G18" s="2">
        <f t="shared" si="0"/>
        <v>2484</v>
      </c>
      <c r="H18" s="2">
        <v>29808</v>
      </c>
      <c r="I18" s="2">
        <f t="shared" si="1"/>
        <v>4382.5</v>
      </c>
      <c r="J18" s="2">
        <v>35060</v>
      </c>
    </row>
    <row r="19" spans="1:10" ht="12.75">
      <c r="A19" s="1" t="s">
        <v>7</v>
      </c>
      <c r="B19" s="1" t="s">
        <v>8</v>
      </c>
      <c r="C19" t="s">
        <v>9</v>
      </c>
      <c r="E19" s="1" t="s">
        <v>25</v>
      </c>
      <c r="F19" s="2">
        <v>57366.12</v>
      </c>
      <c r="G19" s="2">
        <f t="shared" si="0"/>
        <v>2485.71</v>
      </c>
      <c r="H19" s="2">
        <v>29828.52</v>
      </c>
      <c r="I19" s="2">
        <f t="shared" si="1"/>
        <v>3442.2</v>
      </c>
      <c r="J19" s="2">
        <v>27537.6</v>
      </c>
    </row>
    <row r="20" spans="1:10" ht="12.75">
      <c r="A20" s="1" t="s">
        <v>7</v>
      </c>
      <c r="B20" s="1" t="s">
        <v>8</v>
      </c>
      <c r="C20" t="s">
        <v>9</v>
      </c>
      <c r="E20" s="1" t="s">
        <v>26</v>
      </c>
      <c r="F20" s="2">
        <v>44244.8</v>
      </c>
      <c r="G20" s="2">
        <f t="shared" si="0"/>
        <v>1876</v>
      </c>
      <c r="H20" s="2">
        <v>22512</v>
      </c>
      <c r="I20" s="2">
        <f t="shared" si="1"/>
        <v>2716.6</v>
      </c>
      <c r="J20" s="2">
        <v>21732.8</v>
      </c>
    </row>
    <row r="21" spans="1:10" ht="12.75">
      <c r="A21" s="1" t="s">
        <v>7</v>
      </c>
      <c r="B21" s="1" t="s">
        <v>8</v>
      </c>
      <c r="C21" t="s">
        <v>9</v>
      </c>
      <c r="E21" s="1" t="s">
        <v>27</v>
      </c>
      <c r="F21" s="2">
        <v>34289.28</v>
      </c>
      <c r="G21" s="2">
        <f t="shared" si="0"/>
        <v>861.04</v>
      </c>
      <c r="H21" s="2">
        <v>10332.48</v>
      </c>
      <c r="I21" s="2">
        <f t="shared" si="1"/>
        <v>2994.6</v>
      </c>
      <c r="J21" s="2">
        <v>23956.8</v>
      </c>
    </row>
    <row r="22" spans="1:10" ht="12.75">
      <c r="A22" s="1" t="s">
        <v>7</v>
      </c>
      <c r="B22" s="1" t="s">
        <v>8</v>
      </c>
      <c r="C22" t="s">
        <v>16</v>
      </c>
      <c r="E22" s="1" t="s">
        <v>28</v>
      </c>
      <c r="F22" s="2">
        <v>29123.52</v>
      </c>
      <c r="G22" s="2">
        <f t="shared" si="0"/>
        <v>867.56</v>
      </c>
      <c r="H22" s="2">
        <v>10410.72</v>
      </c>
      <c r="I22" s="2">
        <f t="shared" si="1"/>
        <v>2339.1</v>
      </c>
      <c r="J22" s="2">
        <v>18712.8</v>
      </c>
    </row>
    <row r="23" spans="1:10" ht="12.75">
      <c r="A23" s="1" t="s">
        <v>7</v>
      </c>
      <c r="B23" s="1" t="s">
        <v>8</v>
      </c>
      <c r="C23" t="s">
        <v>9</v>
      </c>
      <c r="E23" s="1" t="s">
        <v>29</v>
      </c>
      <c r="F23" s="2">
        <v>68363.6</v>
      </c>
      <c r="G23" s="2">
        <f t="shared" si="0"/>
        <v>1973.8999999999999</v>
      </c>
      <c r="H23" s="2">
        <v>23686.8</v>
      </c>
      <c r="I23" s="2">
        <f t="shared" si="1"/>
        <v>5584.6</v>
      </c>
      <c r="J23" s="2">
        <v>44676.8</v>
      </c>
    </row>
    <row r="24" spans="1:10" ht="12.75">
      <c r="A24" s="1" t="s">
        <v>7</v>
      </c>
      <c r="B24" s="1" t="s">
        <v>8</v>
      </c>
      <c r="C24" t="s">
        <v>9</v>
      </c>
      <c r="E24" s="1" t="s">
        <v>30</v>
      </c>
      <c r="F24" s="2">
        <v>49899.6</v>
      </c>
      <c r="G24" s="2">
        <f t="shared" si="0"/>
        <v>1674.3</v>
      </c>
      <c r="H24" s="2">
        <v>20091.6</v>
      </c>
      <c r="I24" s="2">
        <f t="shared" si="1"/>
        <v>3726</v>
      </c>
      <c r="J24" s="2">
        <v>29808</v>
      </c>
    </row>
    <row r="25" spans="1:10" ht="12.75">
      <c r="A25" s="1" t="s">
        <v>7</v>
      </c>
      <c r="B25" s="1" t="s">
        <v>8</v>
      </c>
      <c r="C25" t="s">
        <v>9</v>
      </c>
      <c r="E25" s="1" t="s">
        <v>31</v>
      </c>
      <c r="F25" s="2">
        <v>22397.72</v>
      </c>
      <c r="G25" s="2">
        <f t="shared" si="0"/>
        <v>762.81</v>
      </c>
      <c r="H25" s="2">
        <v>9153.72</v>
      </c>
      <c r="I25" s="2">
        <f t="shared" si="1"/>
        <v>1655.5</v>
      </c>
      <c r="J25" s="2">
        <v>13244</v>
      </c>
    </row>
    <row r="26" spans="1:10" ht="12.75">
      <c r="A26" s="1" t="s">
        <v>7</v>
      </c>
      <c r="B26" s="1" t="s">
        <v>8</v>
      </c>
      <c r="C26" t="s">
        <v>9</v>
      </c>
      <c r="E26" s="1" t="s">
        <v>32</v>
      </c>
      <c r="F26" s="2">
        <v>68964.48</v>
      </c>
      <c r="G26" s="2">
        <f t="shared" si="0"/>
        <v>2505.84</v>
      </c>
      <c r="H26" s="2">
        <v>30070.08</v>
      </c>
      <c r="I26" s="2">
        <f t="shared" si="1"/>
        <v>4861.8</v>
      </c>
      <c r="J26" s="2">
        <v>38894.4</v>
      </c>
    </row>
    <row r="27" spans="1:10" ht="12.75">
      <c r="A27" s="1" t="s">
        <v>7</v>
      </c>
      <c r="B27" s="1" t="s">
        <v>8</v>
      </c>
      <c r="C27" t="s">
        <v>9</v>
      </c>
      <c r="E27" s="1" t="s">
        <v>33</v>
      </c>
      <c r="F27" s="2">
        <v>49441.68</v>
      </c>
      <c r="G27" s="2">
        <f t="shared" si="0"/>
        <v>2122.54</v>
      </c>
      <c r="H27" s="2">
        <v>25470.48</v>
      </c>
      <c r="I27" s="2">
        <f t="shared" si="1"/>
        <v>2996.4</v>
      </c>
      <c r="J27" s="2">
        <v>23971.2</v>
      </c>
    </row>
    <row r="28" spans="1:10" ht="12.75">
      <c r="A28" s="1" t="s">
        <v>7</v>
      </c>
      <c r="B28" s="1" t="s">
        <v>8</v>
      </c>
      <c r="C28" t="s">
        <v>9</v>
      </c>
      <c r="E28" s="1" t="s">
        <v>34</v>
      </c>
      <c r="F28" s="2">
        <v>35440.36</v>
      </c>
      <c r="G28" s="2">
        <f t="shared" si="0"/>
        <v>1201.03</v>
      </c>
      <c r="H28" s="2">
        <v>14412.36</v>
      </c>
      <c r="I28" s="2">
        <f t="shared" si="1"/>
        <v>2628.5</v>
      </c>
      <c r="J28" s="2">
        <v>21028</v>
      </c>
    </row>
    <row r="29" spans="1:10" ht="12.75">
      <c r="A29" s="1" t="s">
        <v>7</v>
      </c>
      <c r="B29" s="1" t="s">
        <v>8</v>
      </c>
      <c r="C29" t="s">
        <v>16</v>
      </c>
      <c r="E29" s="1" t="s">
        <v>35</v>
      </c>
      <c r="F29" s="2">
        <v>41912.64</v>
      </c>
      <c r="G29" s="2">
        <f t="shared" si="0"/>
        <v>1512.72</v>
      </c>
      <c r="H29" s="2">
        <v>18152.64</v>
      </c>
      <c r="I29" s="2">
        <f t="shared" si="1"/>
        <v>2970</v>
      </c>
      <c r="J29" s="2">
        <v>23760</v>
      </c>
    </row>
    <row r="30" spans="1:10" ht="12.75">
      <c r="A30" s="1" t="s">
        <v>7</v>
      </c>
      <c r="B30" s="1" t="s">
        <v>8</v>
      </c>
      <c r="C30" t="s">
        <v>9</v>
      </c>
      <c r="E30" s="1" t="s">
        <v>36</v>
      </c>
      <c r="F30" s="2">
        <v>31792.2</v>
      </c>
      <c r="G30" s="2">
        <f t="shared" si="0"/>
        <v>971.35</v>
      </c>
      <c r="H30" s="2">
        <v>11656.2</v>
      </c>
      <c r="I30" s="2">
        <f t="shared" si="1"/>
        <v>2517</v>
      </c>
      <c r="J30" s="2">
        <v>20136</v>
      </c>
    </row>
    <row r="31" spans="1:10" ht="12.75">
      <c r="A31" s="1" t="s">
        <v>7</v>
      </c>
      <c r="B31" s="1" t="s">
        <v>8</v>
      </c>
      <c r="C31" t="s">
        <v>9</v>
      </c>
      <c r="E31" s="1" t="s">
        <v>37</v>
      </c>
      <c r="F31" s="2">
        <v>70199.28</v>
      </c>
      <c r="G31" s="2">
        <f t="shared" si="0"/>
        <v>3037.94</v>
      </c>
      <c r="H31" s="2">
        <v>36455.28</v>
      </c>
      <c r="I31" s="2">
        <f t="shared" si="1"/>
        <v>4218</v>
      </c>
      <c r="J31" s="2">
        <v>33744</v>
      </c>
    </row>
    <row r="32" spans="1:10" ht="12.75">
      <c r="A32" s="1" t="s">
        <v>7</v>
      </c>
      <c r="B32" s="1" t="s">
        <v>8</v>
      </c>
      <c r="C32" t="s">
        <v>9</v>
      </c>
      <c r="E32" s="1" t="s">
        <v>38</v>
      </c>
      <c r="F32" s="2">
        <v>61246.84</v>
      </c>
      <c r="G32" s="2">
        <f t="shared" si="0"/>
        <v>1649.37</v>
      </c>
      <c r="H32" s="2">
        <v>19792.44</v>
      </c>
      <c r="I32" s="2">
        <f t="shared" si="1"/>
        <v>5181.8</v>
      </c>
      <c r="J32" s="2">
        <v>41454.4</v>
      </c>
    </row>
    <row r="33" spans="1:10" ht="12.75">
      <c r="A33" s="1" t="s">
        <v>7</v>
      </c>
      <c r="B33" s="1" t="s">
        <v>8</v>
      </c>
      <c r="C33" t="s">
        <v>9</v>
      </c>
      <c r="E33" s="1" t="s">
        <v>39</v>
      </c>
      <c r="F33" s="2">
        <v>33035.4</v>
      </c>
      <c r="G33" s="2">
        <f t="shared" si="0"/>
        <v>1108.55</v>
      </c>
      <c r="H33" s="2">
        <v>13302.6</v>
      </c>
      <c r="I33" s="2">
        <f t="shared" si="1"/>
        <v>2466.6</v>
      </c>
      <c r="J33" s="2">
        <v>19732.8</v>
      </c>
    </row>
    <row r="34" spans="1:10" ht="12.75">
      <c r="A34" s="1" t="s">
        <v>7</v>
      </c>
      <c r="B34" s="1" t="s">
        <v>8</v>
      </c>
      <c r="C34" t="s">
        <v>9</v>
      </c>
      <c r="E34" s="1" t="s">
        <v>40</v>
      </c>
      <c r="F34" s="2">
        <v>32198.56</v>
      </c>
      <c r="G34" s="2">
        <f t="shared" si="0"/>
        <v>643.88</v>
      </c>
      <c r="H34" s="4">
        <v>7726.56</v>
      </c>
      <c r="I34" s="2">
        <f t="shared" si="1"/>
        <v>3059</v>
      </c>
      <c r="J34" s="4">
        <v>24472</v>
      </c>
    </row>
    <row r="35" spans="1:10" ht="12.75">
      <c r="A35" s="1" t="s">
        <v>7</v>
      </c>
      <c r="B35" s="1" t="s">
        <v>8</v>
      </c>
      <c r="C35" t="s">
        <v>9</v>
      </c>
      <c r="E35" s="1" t="s">
        <v>41</v>
      </c>
      <c r="F35" s="3">
        <v>40994.28</v>
      </c>
      <c r="G35" s="2">
        <f t="shared" si="0"/>
        <v>1498.1899999999998</v>
      </c>
      <c r="H35" s="6">
        <v>17978.28</v>
      </c>
      <c r="I35" s="2">
        <f t="shared" si="1"/>
        <v>2877</v>
      </c>
      <c r="J35" s="6">
        <v>23016</v>
      </c>
    </row>
    <row r="36" spans="1:10" ht="12.75">
      <c r="A36" s="1" t="s">
        <v>12</v>
      </c>
      <c r="B36" s="1" t="s">
        <v>8</v>
      </c>
      <c r="C36" t="s">
        <v>9</v>
      </c>
      <c r="E36" s="1" t="s">
        <v>41</v>
      </c>
      <c r="F36" s="3">
        <v>52.8</v>
      </c>
      <c r="G36" s="2"/>
      <c r="H36" s="7" t="s">
        <v>11</v>
      </c>
      <c r="I36" s="2">
        <f t="shared" si="1"/>
        <v>6.6</v>
      </c>
      <c r="J36" s="6">
        <v>52.8</v>
      </c>
    </row>
    <row r="37" spans="1:10" ht="12.75">
      <c r="A37" s="1" t="s">
        <v>7</v>
      </c>
      <c r="B37" s="1" t="s">
        <v>8</v>
      </c>
      <c r="C37" t="s">
        <v>9</v>
      </c>
      <c r="E37" s="1" t="s">
        <v>42</v>
      </c>
      <c r="F37" s="3">
        <v>46289.76</v>
      </c>
      <c r="G37" s="2">
        <f t="shared" si="0"/>
        <v>1401.88</v>
      </c>
      <c r="H37" s="6">
        <v>16822.56</v>
      </c>
      <c r="I37" s="2">
        <f t="shared" si="1"/>
        <v>3683.4</v>
      </c>
      <c r="J37" s="6">
        <v>29467.2</v>
      </c>
    </row>
    <row r="38" spans="1:10" ht="12.75">
      <c r="A38" s="1" t="s">
        <v>12</v>
      </c>
      <c r="B38" s="1" t="s">
        <v>8</v>
      </c>
      <c r="C38" t="s">
        <v>9</v>
      </c>
      <c r="E38" s="1" t="s">
        <v>42</v>
      </c>
      <c r="F38" s="3">
        <v>52.8</v>
      </c>
      <c r="G38" s="2"/>
      <c r="H38" s="7" t="s">
        <v>11</v>
      </c>
      <c r="I38" s="2">
        <f t="shared" si="1"/>
        <v>6.6</v>
      </c>
      <c r="J38" s="6">
        <v>52.8</v>
      </c>
    </row>
    <row r="39" spans="1:10" ht="12.75">
      <c r="A39" s="1" t="s">
        <v>7</v>
      </c>
      <c r="B39" s="1" t="s">
        <v>8</v>
      </c>
      <c r="C39" t="s">
        <v>9</v>
      </c>
      <c r="E39" s="1" t="s">
        <v>43</v>
      </c>
      <c r="F39" s="3">
        <v>48324</v>
      </c>
      <c r="G39" s="2">
        <f t="shared" si="0"/>
        <v>1569.3999999999999</v>
      </c>
      <c r="H39" s="6">
        <v>18832.8</v>
      </c>
      <c r="I39" s="2">
        <f t="shared" si="1"/>
        <v>3686.4</v>
      </c>
      <c r="J39" s="6">
        <v>29491.2</v>
      </c>
    </row>
    <row r="40" spans="1:10" ht="12.75">
      <c r="A40" s="1" t="s">
        <v>12</v>
      </c>
      <c r="B40" s="1" t="s">
        <v>8</v>
      </c>
      <c r="C40" t="s">
        <v>9</v>
      </c>
      <c r="E40" s="1" t="s">
        <v>43</v>
      </c>
      <c r="F40" s="3">
        <v>52.8</v>
      </c>
      <c r="G40" s="2"/>
      <c r="H40" s="7" t="s">
        <v>11</v>
      </c>
      <c r="I40" s="2">
        <f t="shared" si="1"/>
        <v>6.6</v>
      </c>
      <c r="J40" s="6">
        <v>52.8</v>
      </c>
    </row>
    <row r="41" spans="1:10" ht="12.75">
      <c r="A41" s="1" t="s">
        <v>7</v>
      </c>
      <c r="B41" s="1" t="s">
        <v>8</v>
      </c>
      <c r="C41" t="s">
        <v>9</v>
      </c>
      <c r="E41" s="1" t="s">
        <v>44</v>
      </c>
      <c r="F41" s="3">
        <v>49525.56</v>
      </c>
      <c r="G41" s="2">
        <f t="shared" si="0"/>
        <v>1696.33</v>
      </c>
      <c r="H41" s="6">
        <v>20355.96</v>
      </c>
      <c r="I41" s="2">
        <f t="shared" si="1"/>
        <v>3646.2</v>
      </c>
      <c r="J41" s="6">
        <v>29169.6</v>
      </c>
    </row>
    <row r="42" spans="1:10" ht="12.75">
      <c r="A42" s="1" t="s">
        <v>7</v>
      </c>
      <c r="B42" s="1" t="s">
        <v>8</v>
      </c>
      <c r="C42" t="s">
        <v>9</v>
      </c>
      <c r="E42" s="1" t="s">
        <v>45</v>
      </c>
      <c r="F42" s="2">
        <v>69721.68</v>
      </c>
      <c r="G42" s="2">
        <f t="shared" si="0"/>
        <v>2634.14</v>
      </c>
      <c r="H42" s="5">
        <v>31609.68</v>
      </c>
      <c r="I42" s="2">
        <f t="shared" si="1"/>
        <v>4764</v>
      </c>
      <c r="J42" s="5">
        <v>38112</v>
      </c>
    </row>
    <row r="43" spans="1:10" ht="12.75">
      <c r="A43" s="1" t="s">
        <v>7</v>
      </c>
      <c r="B43" s="1" t="s">
        <v>8</v>
      </c>
      <c r="C43" t="s">
        <v>9</v>
      </c>
      <c r="E43" s="1" t="s">
        <v>46</v>
      </c>
      <c r="F43" s="2">
        <v>51332.64</v>
      </c>
      <c r="G43" s="2">
        <f t="shared" si="0"/>
        <v>1322.52</v>
      </c>
      <c r="H43" s="2">
        <v>15870.24</v>
      </c>
      <c r="I43" s="2">
        <f t="shared" si="1"/>
        <v>4432.8</v>
      </c>
      <c r="J43" s="2">
        <v>35462.4</v>
      </c>
    </row>
    <row r="44" spans="1:10" ht="12.75">
      <c r="A44" s="1" t="s">
        <v>7</v>
      </c>
      <c r="B44" s="1" t="s">
        <v>8</v>
      </c>
      <c r="C44" t="s">
        <v>9</v>
      </c>
      <c r="E44" s="1" t="s">
        <v>47</v>
      </c>
      <c r="F44" s="2">
        <v>49728</v>
      </c>
      <c r="G44" s="2">
        <f t="shared" si="0"/>
        <v>1449.2</v>
      </c>
      <c r="H44" s="2">
        <v>17390.4</v>
      </c>
      <c r="I44" s="2">
        <f t="shared" si="1"/>
        <v>4042.2</v>
      </c>
      <c r="J44" s="2">
        <v>32337.6</v>
      </c>
    </row>
    <row r="45" spans="1:10" ht="12.75">
      <c r="A45" s="1" t="s">
        <v>7</v>
      </c>
      <c r="B45" s="1" t="s">
        <v>8</v>
      </c>
      <c r="C45" t="s">
        <v>16</v>
      </c>
      <c r="E45" s="1" t="s">
        <v>48</v>
      </c>
      <c r="F45" s="2">
        <v>52137.6</v>
      </c>
      <c r="G45" s="2">
        <f t="shared" si="0"/>
        <v>1723.2</v>
      </c>
      <c r="H45" s="2">
        <v>20678.4</v>
      </c>
      <c r="I45" s="2">
        <f t="shared" si="1"/>
        <v>3932.4</v>
      </c>
      <c r="J45" s="2">
        <v>31459.2</v>
      </c>
    </row>
    <row r="46" spans="1:10" ht="12.75">
      <c r="A46" s="1" t="s">
        <v>7</v>
      </c>
      <c r="B46" s="1" t="s">
        <v>8</v>
      </c>
      <c r="C46" t="s">
        <v>9</v>
      </c>
      <c r="E46" s="1" t="s">
        <v>49</v>
      </c>
      <c r="F46" s="2">
        <v>25930.12</v>
      </c>
      <c r="G46" s="2">
        <f t="shared" si="0"/>
        <v>965.5100000000001</v>
      </c>
      <c r="H46" s="2">
        <v>11586.12</v>
      </c>
      <c r="I46" s="2">
        <f t="shared" si="1"/>
        <v>1793</v>
      </c>
      <c r="J46" s="2">
        <v>14344</v>
      </c>
    </row>
    <row r="47" spans="1:10" ht="12.75">
      <c r="A47" s="1" t="s">
        <v>7</v>
      </c>
      <c r="B47" s="1" t="s">
        <v>8</v>
      </c>
      <c r="C47" t="s">
        <v>9</v>
      </c>
      <c r="E47" s="1" t="s">
        <v>50</v>
      </c>
      <c r="F47" s="2">
        <v>57819.24</v>
      </c>
      <c r="G47" s="2">
        <f t="shared" si="0"/>
        <v>2013.2700000000002</v>
      </c>
      <c r="H47" s="2">
        <v>24159.24</v>
      </c>
      <c r="I47" s="2">
        <f t="shared" si="1"/>
        <v>4207.5</v>
      </c>
      <c r="J47" s="2">
        <v>33660</v>
      </c>
    </row>
    <row r="48" spans="1:10" ht="12.75">
      <c r="A48" s="1" t="s">
        <v>7</v>
      </c>
      <c r="B48" s="1" t="s">
        <v>8</v>
      </c>
      <c r="C48" t="s">
        <v>9</v>
      </c>
      <c r="E48" s="1" t="s">
        <v>51</v>
      </c>
      <c r="F48" s="2">
        <v>40600.08</v>
      </c>
      <c r="G48" s="2">
        <f t="shared" si="0"/>
        <v>1299.74</v>
      </c>
      <c r="H48" s="2">
        <v>15596.88</v>
      </c>
      <c r="I48" s="2">
        <f t="shared" si="1"/>
        <v>3125.4</v>
      </c>
      <c r="J48" s="2">
        <v>25003.2</v>
      </c>
    </row>
    <row r="49" spans="1:10" ht="12.75">
      <c r="A49" s="1" t="s">
        <v>7</v>
      </c>
      <c r="B49" s="1" t="s">
        <v>8</v>
      </c>
      <c r="C49" t="s">
        <v>9</v>
      </c>
      <c r="E49" s="1" t="s">
        <v>52</v>
      </c>
      <c r="F49" s="2">
        <v>17114</v>
      </c>
      <c r="G49" s="2">
        <f t="shared" si="0"/>
        <v>608.5</v>
      </c>
      <c r="H49" s="2">
        <v>7302</v>
      </c>
      <c r="I49" s="2">
        <f t="shared" si="1"/>
        <v>1226.5</v>
      </c>
      <c r="J49" s="2">
        <v>9812</v>
      </c>
    </row>
    <row r="50" spans="1:10" ht="12.75">
      <c r="A50" s="1" t="s">
        <v>7</v>
      </c>
      <c r="B50" s="1" t="s">
        <v>8</v>
      </c>
      <c r="C50" t="s">
        <v>9</v>
      </c>
      <c r="E50" s="1" t="s">
        <v>53</v>
      </c>
      <c r="F50" s="2">
        <v>66854.68</v>
      </c>
      <c r="G50" s="2">
        <f t="shared" si="0"/>
        <v>2423.09</v>
      </c>
      <c r="H50" s="2">
        <v>29077.08</v>
      </c>
      <c r="I50" s="2">
        <f t="shared" si="1"/>
        <v>4722.2</v>
      </c>
      <c r="J50" s="2">
        <v>37777.6</v>
      </c>
    </row>
    <row r="51" spans="1:10" ht="12.75">
      <c r="A51" s="1" t="s">
        <v>7</v>
      </c>
      <c r="B51" s="1" t="s">
        <v>8</v>
      </c>
      <c r="C51" t="s">
        <v>9</v>
      </c>
      <c r="E51" s="1" t="s">
        <v>54</v>
      </c>
      <c r="F51" s="2">
        <v>49795.8</v>
      </c>
      <c r="G51" s="2">
        <f t="shared" si="0"/>
        <v>1489.25</v>
      </c>
      <c r="H51" s="4">
        <v>17871</v>
      </c>
      <c r="I51" s="2">
        <f t="shared" si="1"/>
        <v>3990.6</v>
      </c>
      <c r="J51" s="4">
        <v>31924.8</v>
      </c>
    </row>
    <row r="52" spans="1:10" ht="12.75">
      <c r="A52" s="1" t="s">
        <v>12</v>
      </c>
      <c r="B52" s="1" t="s">
        <v>8</v>
      </c>
      <c r="C52" t="s">
        <v>9</v>
      </c>
      <c r="E52" s="1" t="s">
        <v>54</v>
      </c>
      <c r="F52" s="3">
        <v>105.6</v>
      </c>
      <c r="G52" s="2"/>
      <c r="H52" s="7" t="s">
        <v>11</v>
      </c>
      <c r="I52" s="2">
        <f t="shared" si="1"/>
        <v>13.2</v>
      </c>
      <c r="J52" s="6">
        <v>105.6</v>
      </c>
    </row>
    <row r="53" spans="1:10" ht="12.75">
      <c r="A53" s="1" t="s">
        <v>7</v>
      </c>
      <c r="B53" s="1" t="s">
        <v>8</v>
      </c>
      <c r="C53" t="s">
        <v>9</v>
      </c>
      <c r="E53" s="1" t="s">
        <v>55</v>
      </c>
      <c r="F53" s="2">
        <v>39436.32</v>
      </c>
      <c r="G53" s="2">
        <f t="shared" si="0"/>
        <v>1454.36</v>
      </c>
      <c r="H53" s="5">
        <v>17452.32</v>
      </c>
      <c r="I53" s="2">
        <f t="shared" si="1"/>
        <v>2748</v>
      </c>
      <c r="J53" s="5">
        <v>21984</v>
      </c>
    </row>
    <row r="54" spans="1:10" ht="12.75">
      <c r="A54" s="1" t="s">
        <v>7</v>
      </c>
      <c r="B54" s="1" t="s">
        <v>8</v>
      </c>
      <c r="C54" t="s">
        <v>9</v>
      </c>
      <c r="E54" s="1" t="s">
        <v>56</v>
      </c>
      <c r="F54" s="2">
        <v>34243.48</v>
      </c>
      <c r="G54" s="2">
        <f t="shared" si="0"/>
        <v>1297.29</v>
      </c>
      <c r="H54" s="2">
        <v>15567.48</v>
      </c>
      <c r="I54" s="2">
        <f t="shared" si="1"/>
        <v>2334.5</v>
      </c>
      <c r="J54" s="2">
        <v>18676</v>
      </c>
    </row>
    <row r="55" spans="1:10" ht="12.75">
      <c r="A55" s="1" t="s">
        <v>7</v>
      </c>
      <c r="B55" s="1" t="s">
        <v>8</v>
      </c>
      <c r="C55" t="s">
        <v>16</v>
      </c>
      <c r="E55" s="1" t="s">
        <v>57</v>
      </c>
      <c r="F55" s="2">
        <v>49369.6</v>
      </c>
      <c r="G55" s="2">
        <f t="shared" si="0"/>
        <v>1616.8</v>
      </c>
      <c r="H55" s="2">
        <v>19401.6</v>
      </c>
      <c r="I55" s="2">
        <f t="shared" si="1"/>
        <v>3746</v>
      </c>
      <c r="J55" s="2">
        <v>29968</v>
      </c>
    </row>
    <row r="56" spans="1:10" ht="12.75">
      <c r="A56" s="1" t="s">
        <v>7</v>
      </c>
      <c r="B56" s="1" t="s">
        <v>8</v>
      </c>
      <c r="C56" t="s">
        <v>9</v>
      </c>
      <c r="E56" s="1" t="s">
        <v>58</v>
      </c>
      <c r="F56" s="2">
        <v>33324.24</v>
      </c>
      <c r="G56" s="2">
        <f t="shared" si="0"/>
        <v>804.2199999999999</v>
      </c>
      <c r="H56" s="2">
        <v>9650.64</v>
      </c>
      <c r="I56" s="2">
        <f t="shared" si="1"/>
        <v>2959.2</v>
      </c>
      <c r="J56" s="2">
        <v>23673.6</v>
      </c>
    </row>
    <row r="57" spans="1:10" ht="12.75">
      <c r="A57" s="1" t="s">
        <v>7</v>
      </c>
      <c r="B57" s="1" t="s">
        <v>8</v>
      </c>
      <c r="C57" t="s">
        <v>9</v>
      </c>
      <c r="E57" s="1" t="s">
        <v>59</v>
      </c>
      <c r="F57" s="2">
        <v>30649.52</v>
      </c>
      <c r="G57" s="2">
        <f t="shared" si="0"/>
        <v>1109.06</v>
      </c>
      <c r="H57" s="2">
        <v>13308.72</v>
      </c>
      <c r="I57" s="2">
        <f t="shared" si="1"/>
        <v>2167.6</v>
      </c>
      <c r="J57" s="2">
        <v>17340.8</v>
      </c>
    </row>
    <row r="58" spans="1:10" ht="12.75">
      <c r="A58" s="1" t="s">
        <v>7</v>
      </c>
      <c r="B58" s="1" t="s">
        <v>8</v>
      </c>
      <c r="C58" t="s">
        <v>9</v>
      </c>
      <c r="E58" s="1" t="s">
        <v>60</v>
      </c>
      <c r="F58" s="2">
        <v>57123.48</v>
      </c>
      <c r="G58" s="2">
        <f t="shared" si="0"/>
        <v>1947.49</v>
      </c>
      <c r="H58" s="2">
        <v>23369.88</v>
      </c>
      <c r="I58" s="2">
        <f t="shared" si="1"/>
        <v>4219.2</v>
      </c>
      <c r="J58" s="2">
        <v>33753.6</v>
      </c>
    </row>
    <row r="59" spans="1:10" ht="12.75">
      <c r="A59" s="1" t="s">
        <v>7</v>
      </c>
      <c r="B59" s="1" t="s">
        <v>8</v>
      </c>
      <c r="C59" t="s">
        <v>9</v>
      </c>
      <c r="E59" s="1" t="s">
        <v>61</v>
      </c>
      <c r="F59" s="2">
        <v>45363</v>
      </c>
      <c r="G59" s="2">
        <f t="shared" si="0"/>
        <v>1660.25</v>
      </c>
      <c r="H59" s="2">
        <v>19923</v>
      </c>
      <c r="I59" s="2">
        <f t="shared" si="1"/>
        <v>3180</v>
      </c>
      <c r="J59" s="2">
        <v>25440</v>
      </c>
    </row>
    <row r="60" spans="1:10" ht="12.75">
      <c r="A60" s="1" t="s">
        <v>7</v>
      </c>
      <c r="B60" s="1" t="s">
        <v>8</v>
      </c>
      <c r="C60" t="s">
        <v>9</v>
      </c>
      <c r="E60" s="1" t="s">
        <v>62</v>
      </c>
      <c r="F60" s="2">
        <v>32219.16</v>
      </c>
      <c r="G60" s="2">
        <f t="shared" si="0"/>
        <v>1074.93</v>
      </c>
      <c r="H60" s="2">
        <v>12899.16</v>
      </c>
      <c r="I60" s="2">
        <f t="shared" si="1"/>
        <v>2415</v>
      </c>
      <c r="J60" s="2">
        <v>19320</v>
      </c>
    </row>
    <row r="61" spans="1:10" ht="12.75">
      <c r="A61" s="1" t="s">
        <v>7</v>
      </c>
      <c r="B61" s="1" t="s">
        <v>8</v>
      </c>
      <c r="C61" t="s">
        <v>16</v>
      </c>
      <c r="E61" s="1" t="s">
        <v>63</v>
      </c>
      <c r="F61" s="2">
        <v>27810.16</v>
      </c>
      <c r="G61" s="2">
        <f t="shared" si="0"/>
        <v>1118.18</v>
      </c>
      <c r="H61" s="2">
        <v>13418.16</v>
      </c>
      <c r="I61" s="2">
        <f t="shared" si="1"/>
        <v>1799</v>
      </c>
      <c r="J61" s="2">
        <v>14392</v>
      </c>
    </row>
    <row r="62" spans="1:10" ht="12.75">
      <c r="A62" s="1" t="s">
        <v>7</v>
      </c>
      <c r="B62" s="1" t="s">
        <v>8</v>
      </c>
      <c r="C62" t="s">
        <v>16</v>
      </c>
      <c r="E62" s="1" t="s">
        <v>63</v>
      </c>
      <c r="F62" s="2">
        <v>34698.04</v>
      </c>
      <c r="G62" s="2">
        <f t="shared" si="0"/>
        <v>1154.17</v>
      </c>
      <c r="H62" s="2">
        <v>13850.04</v>
      </c>
      <c r="I62" s="2">
        <f t="shared" si="1"/>
        <v>2606</v>
      </c>
      <c r="J62" s="2">
        <v>20848</v>
      </c>
    </row>
    <row r="63" spans="1:10" ht="12.75">
      <c r="A63" s="1" t="s">
        <v>7</v>
      </c>
      <c r="B63" s="1" t="s">
        <v>8</v>
      </c>
      <c r="C63" t="s">
        <v>9</v>
      </c>
      <c r="E63" s="1" t="s">
        <v>64</v>
      </c>
      <c r="F63" s="2">
        <v>49830</v>
      </c>
      <c r="G63" s="2">
        <f t="shared" si="0"/>
        <v>1567.3</v>
      </c>
      <c r="H63" s="2">
        <v>18807.6</v>
      </c>
      <c r="I63" s="2">
        <f t="shared" si="1"/>
        <v>3877.8</v>
      </c>
      <c r="J63" s="2">
        <v>31022.4</v>
      </c>
    </row>
    <row r="64" spans="1:10" ht="12.75">
      <c r="A64" s="1" t="s">
        <v>7</v>
      </c>
      <c r="B64" s="1" t="s">
        <v>8</v>
      </c>
      <c r="C64" t="s">
        <v>16</v>
      </c>
      <c r="E64" s="1" t="s">
        <v>65</v>
      </c>
      <c r="F64" s="2">
        <v>18296.56</v>
      </c>
      <c r="G64" s="2">
        <f t="shared" si="0"/>
        <v>446.58</v>
      </c>
      <c r="H64" s="2">
        <v>5358.96</v>
      </c>
      <c r="I64" s="2">
        <f t="shared" si="1"/>
        <v>1617.2</v>
      </c>
      <c r="J64" s="2">
        <v>12937.6</v>
      </c>
    </row>
    <row r="65" spans="1:10" ht="12.75">
      <c r="A65" s="1" t="s">
        <v>12</v>
      </c>
      <c r="B65" s="1" t="s">
        <v>8</v>
      </c>
      <c r="C65" t="s">
        <v>16</v>
      </c>
      <c r="E65" s="1" t="s">
        <v>65</v>
      </c>
      <c r="F65" s="2">
        <v>211.2</v>
      </c>
      <c r="G65" s="2"/>
      <c r="I65" s="2">
        <f t="shared" si="1"/>
        <v>26.4</v>
      </c>
      <c r="J65" s="2">
        <v>211.2</v>
      </c>
    </row>
    <row r="66" spans="1:10" ht="12.75">
      <c r="A66" s="1" t="s">
        <v>7</v>
      </c>
      <c r="B66" s="1" t="s">
        <v>8</v>
      </c>
      <c r="C66" t="s">
        <v>9</v>
      </c>
      <c r="E66" s="1" t="s">
        <v>66</v>
      </c>
      <c r="F66" s="2">
        <v>40874.08</v>
      </c>
      <c r="G66" s="2">
        <f t="shared" si="0"/>
        <v>1335.84</v>
      </c>
      <c r="H66" s="2">
        <v>16030.08</v>
      </c>
      <c r="I66" s="2">
        <f t="shared" si="1"/>
        <v>3105.5</v>
      </c>
      <c r="J66" s="2">
        <v>24844</v>
      </c>
    </row>
    <row r="67" spans="1:10" ht="12.75">
      <c r="A67" s="1" t="s">
        <v>7</v>
      </c>
      <c r="B67" s="1" t="s">
        <v>8</v>
      </c>
      <c r="C67" t="s">
        <v>9</v>
      </c>
      <c r="E67" s="1" t="s">
        <v>67</v>
      </c>
      <c r="F67" s="2">
        <v>30604.04</v>
      </c>
      <c r="G67" s="2">
        <f t="shared" si="0"/>
        <v>1105.67</v>
      </c>
      <c r="H67" s="2">
        <v>13268.04</v>
      </c>
      <c r="I67" s="2">
        <f t="shared" si="1"/>
        <v>2167</v>
      </c>
      <c r="J67" s="2">
        <v>17336</v>
      </c>
    </row>
    <row r="68" spans="1:10" ht="12.75">
      <c r="A68" s="1" t="s">
        <v>7</v>
      </c>
      <c r="B68" s="1" t="s">
        <v>8</v>
      </c>
      <c r="C68" t="s">
        <v>9</v>
      </c>
      <c r="E68" s="1" t="s">
        <v>68</v>
      </c>
      <c r="F68" s="2">
        <v>30074.68</v>
      </c>
      <c r="G68" s="2">
        <f t="shared" si="0"/>
        <v>1235.89</v>
      </c>
      <c r="H68" s="2">
        <v>14830.68</v>
      </c>
      <c r="I68" s="2">
        <f t="shared" si="1"/>
        <v>1905.5</v>
      </c>
      <c r="J68" s="2">
        <v>15244</v>
      </c>
    </row>
    <row r="69" spans="1:10" ht="12.75">
      <c r="A69" s="1" t="s">
        <v>7</v>
      </c>
      <c r="B69" s="1" t="s">
        <v>8</v>
      </c>
      <c r="C69" t="s">
        <v>9</v>
      </c>
      <c r="E69" s="1" t="s">
        <v>69</v>
      </c>
      <c r="F69" s="2">
        <v>46501.56</v>
      </c>
      <c r="G69" s="2">
        <f t="shared" si="0"/>
        <v>1819.13</v>
      </c>
      <c r="H69" s="2">
        <v>21829.56</v>
      </c>
      <c r="I69" s="2">
        <f t="shared" si="1"/>
        <v>3084</v>
      </c>
      <c r="J69" s="2">
        <v>24672</v>
      </c>
    </row>
    <row r="70" spans="1:10" ht="12.75">
      <c r="A70" s="1" t="s">
        <v>12</v>
      </c>
      <c r="B70" s="1" t="s">
        <v>8</v>
      </c>
      <c r="C70" t="s">
        <v>9</v>
      </c>
      <c r="E70" s="1" t="s">
        <v>69</v>
      </c>
      <c r="F70" s="2">
        <v>52.8</v>
      </c>
      <c r="G70" s="2"/>
      <c r="I70" s="2">
        <f t="shared" si="1"/>
        <v>6.6</v>
      </c>
      <c r="J70" s="2">
        <v>52.8</v>
      </c>
    </row>
    <row r="71" spans="1:10" ht="12.75">
      <c r="A71" s="1" t="s">
        <v>7</v>
      </c>
      <c r="B71" s="1" t="s">
        <v>8</v>
      </c>
      <c r="C71" t="s">
        <v>9</v>
      </c>
      <c r="E71" s="1" t="s">
        <v>70</v>
      </c>
      <c r="F71" s="2">
        <v>41650.8</v>
      </c>
      <c r="G71" s="2">
        <f t="shared" si="0"/>
        <v>1245.7</v>
      </c>
      <c r="H71" s="2">
        <v>14948.4</v>
      </c>
      <c r="I71" s="2">
        <f t="shared" si="1"/>
        <v>3337.8</v>
      </c>
      <c r="J71" s="2">
        <v>26702.4</v>
      </c>
    </row>
    <row r="72" spans="1:10" ht="12.75">
      <c r="A72" s="1" t="s">
        <v>7</v>
      </c>
      <c r="B72" s="1" t="s">
        <v>8</v>
      </c>
      <c r="C72" t="s">
        <v>9</v>
      </c>
      <c r="E72" s="1" t="s">
        <v>71</v>
      </c>
      <c r="F72" s="2">
        <v>30279.12</v>
      </c>
      <c r="G72" s="2">
        <f aca="true" t="shared" si="2" ref="G72:G135">H72/12</f>
        <v>1055.26</v>
      </c>
      <c r="H72" s="2">
        <v>12663.12</v>
      </c>
      <c r="I72" s="2">
        <f aca="true" t="shared" si="3" ref="I72:I135">J72/8</f>
        <v>2202</v>
      </c>
      <c r="J72" s="2">
        <v>17616</v>
      </c>
    </row>
    <row r="73" spans="1:10" ht="12.75">
      <c r="A73" s="1" t="s">
        <v>7</v>
      </c>
      <c r="B73" s="1" t="s">
        <v>8</v>
      </c>
      <c r="C73" t="s">
        <v>9</v>
      </c>
      <c r="E73" s="1" t="s">
        <v>72</v>
      </c>
      <c r="F73" s="2">
        <v>42405.52</v>
      </c>
      <c r="G73" s="2">
        <f t="shared" si="2"/>
        <v>1482.46</v>
      </c>
      <c r="H73" s="2">
        <v>17789.52</v>
      </c>
      <c r="I73" s="2">
        <f t="shared" si="3"/>
        <v>3077</v>
      </c>
      <c r="J73" s="2">
        <v>24616</v>
      </c>
    </row>
    <row r="74" spans="1:10" ht="12.75">
      <c r="A74" s="1" t="s">
        <v>7</v>
      </c>
      <c r="B74" s="1" t="s">
        <v>8</v>
      </c>
      <c r="C74" t="s">
        <v>9</v>
      </c>
      <c r="E74" s="1" t="s">
        <v>73</v>
      </c>
      <c r="F74" s="2">
        <v>33240.48</v>
      </c>
      <c r="G74" s="2">
        <f t="shared" si="2"/>
        <v>928.04</v>
      </c>
      <c r="H74" s="2">
        <v>11136.48</v>
      </c>
      <c r="I74" s="2">
        <f t="shared" si="3"/>
        <v>2763</v>
      </c>
      <c r="J74" s="2">
        <v>22104</v>
      </c>
    </row>
    <row r="75" spans="1:10" ht="12.75">
      <c r="A75" s="1" t="s">
        <v>12</v>
      </c>
      <c r="B75" s="1" t="s">
        <v>8</v>
      </c>
      <c r="C75" t="s">
        <v>9</v>
      </c>
      <c r="E75" s="1" t="s">
        <v>73</v>
      </c>
      <c r="F75" s="2">
        <v>88</v>
      </c>
      <c r="G75" s="2"/>
      <c r="I75" s="2">
        <f t="shared" si="3"/>
        <v>11</v>
      </c>
      <c r="J75" s="2">
        <v>88</v>
      </c>
    </row>
    <row r="76" spans="1:10" ht="12.75">
      <c r="A76" s="1" t="s">
        <v>7</v>
      </c>
      <c r="B76" s="1" t="s">
        <v>8</v>
      </c>
      <c r="C76" t="s">
        <v>9</v>
      </c>
      <c r="E76" s="1" t="s">
        <v>74</v>
      </c>
      <c r="F76" s="2">
        <v>49692.72</v>
      </c>
      <c r="G76" s="2">
        <f t="shared" si="2"/>
        <v>1683.0600000000002</v>
      </c>
      <c r="H76" s="2">
        <v>20196.72</v>
      </c>
      <c r="I76" s="2">
        <f t="shared" si="3"/>
        <v>3687</v>
      </c>
      <c r="J76" s="2">
        <v>29496</v>
      </c>
    </row>
    <row r="77" spans="1:10" ht="12.75">
      <c r="A77" s="1" t="s">
        <v>7</v>
      </c>
      <c r="B77" s="1" t="s">
        <v>8</v>
      </c>
      <c r="C77" t="s">
        <v>9</v>
      </c>
      <c r="E77" s="1" t="s">
        <v>75</v>
      </c>
      <c r="F77" s="2">
        <v>55886.16</v>
      </c>
      <c r="G77" s="2">
        <f t="shared" si="2"/>
        <v>1661.18</v>
      </c>
      <c r="H77" s="2">
        <v>19934.16</v>
      </c>
      <c r="I77" s="2">
        <f t="shared" si="3"/>
        <v>4494</v>
      </c>
      <c r="J77" s="2">
        <v>35952</v>
      </c>
    </row>
    <row r="78" spans="1:10" ht="12.75">
      <c r="A78" s="1" t="s">
        <v>7</v>
      </c>
      <c r="B78" s="1" t="s">
        <v>8</v>
      </c>
      <c r="C78" t="s">
        <v>9</v>
      </c>
      <c r="E78" s="1" t="s">
        <v>76</v>
      </c>
      <c r="F78" s="2">
        <v>36454.36</v>
      </c>
      <c r="G78" s="2">
        <f t="shared" si="2"/>
        <v>1245.53</v>
      </c>
      <c r="H78" s="2">
        <v>14946.36</v>
      </c>
      <c r="I78" s="2">
        <f t="shared" si="3"/>
        <v>2688.5</v>
      </c>
      <c r="J78" s="2">
        <v>21508</v>
      </c>
    </row>
    <row r="79" spans="1:10" ht="12.75">
      <c r="A79" s="1" t="s">
        <v>7</v>
      </c>
      <c r="B79" s="1" t="s">
        <v>8</v>
      </c>
      <c r="C79" t="s">
        <v>9</v>
      </c>
      <c r="E79" s="1" t="s">
        <v>77</v>
      </c>
      <c r="F79" s="2">
        <v>45903.12</v>
      </c>
      <c r="G79" s="2">
        <f t="shared" si="2"/>
        <v>1902.86</v>
      </c>
      <c r="H79" s="2">
        <v>22834.32</v>
      </c>
      <c r="I79" s="2">
        <f t="shared" si="3"/>
        <v>2883.6</v>
      </c>
      <c r="J79" s="2">
        <v>23068.8</v>
      </c>
    </row>
    <row r="80" spans="1:10" ht="12.75">
      <c r="A80" s="1" t="s">
        <v>7</v>
      </c>
      <c r="B80" s="1" t="s">
        <v>8</v>
      </c>
      <c r="C80" t="s">
        <v>9</v>
      </c>
      <c r="E80" s="1" t="s">
        <v>78</v>
      </c>
      <c r="F80" s="2">
        <v>35010.68</v>
      </c>
      <c r="G80" s="2">
        <f t="shared" si="2"/>
        <v>1181.89</v>
      </c>
      <c r="H80" s="2">
        <v>14182.68</v>
      </c>
      <c r="I80" s="2">
        <f t="shared" si="3"/>
        <v>2603.5</v>
      </c>
      <c r="J80" s="2">
        <v>20828</v>
      </c>
    </row>
    <row r="81" spans="1:10" ht="12.75">
      <c r="A81" s="1" t="s">
        <v>12</v>
      </c>
      <c r="B81" s="1" t="s">
        <v>8</v>
      </c>
      <c r="C81" t="s">
        <v>9</v>
      </c>
      <c r="E81" s="1" t="s">
        <v>78</v>
      </c>
      <c r="F81" s="2">
        <v>44</v>
      </c>
      <c r="G81" s="2"/>
      <c r="I81" s="2">
        <f t="shared" si="3"/>
        <v>5.5</v>
      </c>
      <c r="J81" s="2">
        <v>44</v>
      </c>
    </row>
    <row r="82" spans="1:10" ht="12.75">
      <c r="A82" s="1" t="s">
        <v>7</v>
      </c>
      <c r="B82" s="1" t="s">
        <v>8</v>
      </c>
      <c r="C82" t="s">
        <v>9</v>
      </c>
      <c r="E82" s="1" t="s">
        <v>79</v>
      </c>
      <c r="F82" s="2">
        <v>54253.44</v>
      </c>
      <c r="G82" s="2">
        <f t="shared" si="2"/>
        <v>1711.12</v>
      </c>
      <c r="H82" s="2">
        <v>20533.44</v>
      </c>
      <c r="I82" s="2">
        <f t="shared" si="3"/>
        <v>4215</v>
      </c>
      <c r="J82" s="2">
        <v>33720</v>
      </c>
    </row>
    <row r="83" spans="1:10" ht="12.75">
      <c r="A83" s="1" t="s">
        <v>7</v>
      </c>
      <c r="B83" s="1" t="s">
        <v>8</v>
      </c>
      <c r="C83" t="s">
        <v>9</v>
      </c>
      <c r="E83" s="1" t="s">
        <v>80</v>
      </c>
      <c r="F83" s="2">
        <v>29593.56</v>
      </c>
      <c r="G83" s="2">
        <f t="shared" si="2"/>
        <v>1020.13</v>
      </c>
      <c r="H83" s="2">
        <v>12241.56</v>
      </c>
      <c r="I83" s="2">
        <f t="shared" si="3"/>
        <v>2169</v>
      </c>
      <c r="J83" s="2">
        <v>17352</v>
      </c>
    </row>
    <row r="84" spans="1:10" ht="12.75">
      <c r="A84" s="1" t="s">
        <v>12</v>
      </c>
      <c r="B84" s="1" t="s">
        <v>8</v>
      </c>
      <c r="C84" t="s">
        <v>9</v>
      </c>
      <c r="E84" s="1" t="s">
        <v>80</v>
      </c>
      <c r="F84" s="2">
        <v>248</v>
      </c>
      <c r="G84" s="2"/>
      <c r="I84" s="2">
        <f t="shared" si="3"/>
        <v>31</v>
      </c>
      <c r="J84" s="2">
        <v>248</v>
      </c>
    </row>
    <row r="85" spans="1:10" ht="12.75">
      <c r="A85" s="1" t="s">
        <v>7</v>
      </c>
      <c r="B85" s="1" t="s">
        <v>8</v>
      </c>
      <c r="C85" t="s">
        <v>9</v>
      </c>
      <c r="E85" s="1" t="s">
        <v>81</v>
      </c>
      <c r="F85" s="2">
        <v>35453.28</v>
      </c>
      <c r="G85" s="2">
        <f t="shared" si="2"/>
        <v>1240.84</v>
      </c>
      <c r="H85" s="2">
        <v>14890.08</v>
      </c>
      <c r="I85" s="2">
        <f t="shared" si="3"/>
        <v>2570.4</v>
      </c>
      <c r="J85" s="2">
        <v>20563.2</v>
      </c>
    </row>
    <row r="86" spans="1:10" ht="12.75">
      <c r="A86" s="1" t="s">
        <v>7</v>
      </c>
      <c r="B86" s="1" t="s">
        <v>8</v>
      </c>
      <c r="C86" t="s">
        <v>9</v>
      </c>
      <c r="E86" s="1" t="s">
        <v>82</v>
      </c>
      <c r="F86" s="2">
        <v>29614.08</v>
      </c>
      <c r="G86" s="2">
        <f t="shared" si="2"/>
        <v>860.7399999999999</v>
      </c>
      <c r="H86" s="2">
        <v>10328.88</v>
      </c>
      <c r="I86" s="2">
        <f t="shared" si="3"/>
        <v>2410.65</v>
      </c>
      <c r="J86" s="2">
        <v>19285.2</v>
      </c>
    </row>
    <row r="87" spans="1:10" ht="12.75">
      <c r="A87" s="1" t="s">
        <v>12</v>
      </c>
      <c r="B87" s="1" t="s">
        <v>8</v>
      </c>
      <c r="C87" t="s">
        <v>9</v>
      </c>
      <c r="E87" s="1" t="s">
        <v>82</v>
      </c>
      <c r="F87" s="2">
        <v>39.6</v>
      </c>
      <c r="G87" s="2"/>
      <c r="I87" s="2">
        <f t="shared" si="3"/>
        <v>4.95</v>
      </c>
      <c r="J87" s="2">
        <v>39.6</v>
      </c>
    </row>
    <row r="88" spans="1:10" ht="12.75">
      <c r="A88" s="1" t="s">
        <v>7</v>
      </c>
      <c r="B88" s="1" t="s">
        <v>8</v>
      </c>
      <c r="C88" t="s">
        <v>9</v>
      </c>
      <c r="E88" s="1" t="s">
        <v>83</v>
      </c>
      <c r="F88" s="2">
        <v>59865.88</v>
      </c>
      <c r="G88" s="2">
        <f t="shared" si="2"/>
        <v>2459.4900000000002</v>
      </c>
      <c r="H88" s="2">
        <v>29513.88</v>
      </c>
      <c r="I88" s="2">
        <f t="shared" si="3"/>
        <v>3794</v>
      </c>
      <c r="J88" s="2">
        <v>30352</v>
      </c>
    </row>
    <row r="89" spans="1:10" ht="12.75">
      <c r="A89" s="1" t="s">
        <v>7</v>
      </c>
      <c r="B89" s="1" t="s">
        <v>8</v>
      </c>
      <c r="C89" t="s">
        <v>9</v>
      </c>
      <c r="E89" s="1" t="s">
        <v>84</v>
      </c>
      <c r="F89" s="2">
        <v>32977.28</v>
      </c>
      <c r="G89" s="2">
        <f t="shared" si="2"/>
        <v>1392.4399999999998</v>
      </c>
      <c r="H89" s="2">
        <v>16709.28</v>
      </c>
      <c r="I89" s="2">
        <f t="shared" si="3"/>
        <v>2033.5</v>
      </c>
      <c r="J89" s="2">
        <v>16268</v>
      </c>
    </row>
    <row r="90" spans="1:10" ht="12.75">
      <c r="A90" s="1" t="s">
        <v>7</v>
      </c>
      <c r="B90" s="1" t="s">
        <v>8</v>
      </c>
      <c r="C90" t="s">
        <v>9</v>
      </c>
      <c r="E90" s="1" t="s">
        <v>85</v>
      </c>
      <c r="F90" s="2">
        <v>34128.24</v>
      </c>
      <c r="G90" s="2">
        <f t="shared" si="2"/>
        <v>1050.02</v>
      </c>
      <c r="H90" s="2">
        <v>12600.24</v>
      </c>
      <c r="I90" s="2">
        <f t="shared" si="3"/>
        <v>2691</v>
      </c>
      <c r="J90" s="2">
        <v>21528</v>
      </c>
    </row>
    <row r="91" spans="1:10" ht="12.75">
      <c r="A91" s="1" t="s">
        <v>7</v>
      </c>
      <c r="B91" s="1" t="s">
        <v>8</v>
      </c>
      <c r="C91" t="s">
        <v>9</v>
      </c>
      <c r="E91" s="1" t="s">
        <v>86</v>
      </c>
      <c r="F91" s="2">
        <v>29633.96</v>
      </c>
      <c r="G91" s="2">
        <f t="shared" si="2"/>
        <v>882.8299999999999</v>
      </c>
      <c r="H91" s="2">
        <v>10593.96</v>
      </c>
      <c r="I91" s="2">
        <f t="shared" si="3"/>
        <v>2380</v>
      </c>
      <c r="J91" s="2">
        <v>19040</v>
      </c>
    </row>
    <row r="92" spans="1:10" ht="12.75">
      <c r="A92" s="1" t="s">
        <v>7</v>
      </c>
      <c r="B92" s="1" t="s">
        <v>8</v>
      </c>
      <c r="C92" t="s">
        <v>9</v>
      </c>
      <c r="E92" s="1" t="s">
        <v>87</v>
      </c>
      <c r="F92" s="2">
        <v>62456.4</v>
      </c>
      <c r="G92" s="2">
        <f t="shared" si="2"/>
        <v>1744.7</v>
      </c>
      <c r="H92" s="2">
        <v>20936.4</v>
      </c>
      <c r="I92" s="2">
        <f t="shared" si="3"/>
        <v>5190</v>
      </c>
      <c r="J92" s="2">
        <v>41520</v>
      </c>
    </row>
    <row r="93" spans="1:10" ht="12.75">
      <c r="A93" s="1" t="s">
        <v>7</v>
      </c>
      <c r="B93" s="1" t="s">
        <v>8</v>
      </c>
      <c r="C93" t="s">
        <v>9</v>
      </c>
      <c r="E93" s="1" t="s">
        <v>88</v>
      </c>
      <c r="F93" s="2">
        <v>15578.04</v>
      </c>
      <c r="G93" s="2">
        <f t="shared" si="2"/>
        <v>675.07</v>
      </c>
      <c r="H93" s="2">
        <v>8100.84</v>
      </c>
      <c r="I93" s="2">
        <f t="shared" si="3"/>
        <v>934.65</v>
      </c>
      <c r="J93" s="2">
        <v>7477.2</v>
      </c>
    </row>
    <row r="94" spans="1:10" ht="12.75">
      <c r="A94" s="1" t="s">
        <v>7</v>
      </c>
      <c r="B94" s="1" t="s">
        <v>8</v>
      </c>
      <c r="C94" t="s">
        <v>9</v>
      </c>
      <c r="E94" s="1" t="s">
        <v>89</v>
      </c>
      <c r="F94" s="2">
        <v>61511.16</v>
      </c>
      <c r="G94" s="2">
        <f t="shared" si="2"/>
        <v>2371.13</v>
      </c>
      <c r="H94" s="2">
        <v>28453.56</v>
      </c>
      <c r="I94" s="2">
        <f t="shared" si="3"/>
        <v>4132.2</v>
      </c>
      <c r="J94" s="2">
        <v>33057.6</v>
      </c>
    </row>
    <row r="95" spans="1:10" ht="12.75">
      <c r="A95" s="1" t="s">
        <v>7</v>
      </c>
      <c r="B95" s="1" t="s">
        <v>8</v>
      </c>
      <c r="C95" t="s">
        <v>9</v>
      </c>
      <c r="E95" s="1" t="s">
        <v>90</v>
      </c>
      <c r="F95" s="2">
        <v>44044.68</v>
      </c>
      <c r="G95" s="2">
        <f t="shared" si="2"/>
        <v>1200.79</v>
      </c>
      <c r="H95" s="2">
        <v>14409.48</v>
      </c>
      <c r="I95" s="2">
        <f t="shared" si="3"/>
        <v>3704.4</v>
      </c>
      <c r="J95" s="2">
        <v>29635.2</v>
      </c>
    </row>
    <row r="96" spans="1:10" ht="12.75">
      <c r="A96" s="1" t="s">
        <v>12</v>
      </c>
      <c r="B96" s="1" t="s">
        <v>8</v>
      </c>
      <c r="C96" t="s">
        <v>9</v>
      </c>
      <c r="E96" s="1" t="s">
        <v>90</v>
      </c>
      <c r="F96" s="2">
        <v>52.8</v>
      </c>
      <c r="G96" s="2"/>
      <c r="I96" s="2">
        <f t="shared" si="3"/>
        <v>6.6</v>
      </c>
      <c r="J96" s="2">
        <v>52.8</v>
      </c>
    </row>
    <row r="97" spans="1:10" ht="12.75">
      <c r="A97" s="1" t="s">
        <v>7</v>
      </c>
      <c r="B97" s="1" t="s">
        <v>8</v>
      </c>
      <c r="C97" t="s">
        <v>9</v>
      </c>
      <c r="E97" s="1" t="s">
        <v>91</v>
      </c>
      <c r="F97" s="2">
        <v>48707.16</v>
      </c>
      <c r="G97" s="2">
        <f t="shared" si="2"/>
        <v>2294.93</v>
      </c>
      <c r="H97" s="2">
        <v>27539.16</v>
      </c>
      <c r="I97" s="2">
        <f t="shared" si="3"/>
        <v>2646</v>
      </c>
      <c r="J97" s="2">
        <v>21168</v>
      </c>
    </row>
    <row r="98" spans="1:10" ht="12.75">
      <c r="A98" s="1" t="s">
        <v>7</v>
      </c>
      <c r="B98" s="1" t="s">
        <v>8</v>
      </c>
      <c r="C98" t="s">
        <v>9</v>
      </c>
      <c r="E98" s="1" t="s">
        <v>92</v>
      </c>
      <c r="F98" s="2">
        <v>36621.36</v>
      </c>
      <c r="G98" s="2">
        <f t="shared" si="2"/>
        <v>1191.78</v>
      </c>
      <c r="H98" s="2">
        <v>14301.36</v>
      </c>
      <c r="I98" s="2">
        <f t="shared" si="3"/>
        <v>2790</v>
      </c>
      <c r="J98" s="2">
        <v>22320</v>
      </c>
    </row>
    <row r="99" spans="1:10" ht="12.75">
      <c r="A99" s="1" t="s">
        <v>7</v>
      </c>
      <c r="B99" s="1" t="s">
        <v>8</v>
      </c>
      <c r="C99" t="s">
        <v>9</v>
      </c>
      <c r="E99" s="1" t="s">
        <v>93</v>
      </c>
      <c r="F99" s="2">
        <v>49871.04</v>
      </c>
      <c r="G99" s="2">
        <f t="shared" si="2"/>
        <v>1247.1200000000001</v>
      </c>
      <c r="H99" s="2">
        <v>14965.44</v>
      </c>
      <c r="I99" s="2">
        <f t="shared" si="3"/>
        <v>4363.2</v>
      </c>
      <c r="J99" s="2">
        <v>34905.6</v>
      </c>
    </row>
    <row r="100" spans="1:10" ht="12.75">
      <c r="A100" s="1" t="s">
        <v>7</v>
      </c>
      <c r="B100" s="1" t="s">
        <v>8</v>
      </c>
      <c r="C100" t="s">
        <v>9</v>
      </c>
      <c r="E100" s="1" t="s">
        <v>94</v>
      </c>
      <c r="F100" s="2">
        <v>37998.72</v>
      </c>
      <c r="G100" s="2">
        <f t="shared" si="2"/>
        <v>1099.56</v>
      </c>
      <c r="H100" s="2">
        <v>13194.72</v>
      </c>
      <c r="I100" s="2">
        <f t="shared" si="3"/>
        <v>3100.5</v>
      </c>
      <c r="J100" s="2">
        <v>24804</v>
      </c>
    </row>
    <row r="101" spans="1:10" ht="12.75">
      <c r="A101" s="1" t="s">
        <v>7</v>
      </c>
      <c r="B101" s="1" t="s">
        <v>8</v>
      </c>
      <c r="C101" t="s">
        <v>9</v>
      </c>
      <c r="E101" s="1" t="s">
        <v>95</v>
      </c>
      <c r="F101" s="2">
        <v>38200.56</v>
      </c>
      <c r="G101" s="2">
        <f t="shared" si="2"/>
        <v>999.38</v>
      </c>
      <c r="H101" s="2">
        <v>11992.56</v>
      </c>
      <c r="I101" s="2">
        <f t="shared" si="3"/>
        <v>3276</v>
      </c>
      <c r="J101" s="2">
        <v>26208</v>
      </c>
    </row>
    <row r="102" spans="1:10" ht="12.75">
      <c r="A102" s="1" t="s">
        <v>7</v>
      </c>
      <c r="B102" s="1" t="s">
        <v>8</v>
      </c>
      <c r="C102" t="s">
        <v>9</v>
      </c>
      <c r="E102" s="1" t="s">
        <v>95</v>
      </c>
      <c r="F102" s="2">
        <v>37150.2</v>
      </c>
      <c r="G102" s="2">
        <f t="shared" si="2"/>
        <v>1041.05</v>
      </c>
      <c r="H102" s="2">
        <v>12492.6</v>
      </c>
      <c r="I102" s="2">
        <f t="shared" si="3"/>
        <v>3082.2</v>
      </c>
      <c r="J102" s="2">
        <v>24657.6</v>
      </c>
    </row>
    <row r="103" spans="1:10" ht="12.75">
      <c r="A103" s="1" t="s">
        <v>12</v>
      </c>
      <c r="B103" s="1" t="s">
        <v>8</v>
      </c>
      <c r="C103" t="s">
        <v>9</v>
      </c>
      <c r="E103" s="1" t="s">
        <v>95</v>
      </c>
      <c r="F103" s="2">
        <v>105.6</v>
      </c>
      <c r="G103" s="2"/>
      <c r="I103" s="2">
        <f t="shared" si="3"/>
        <v>13.2</v>
      </c>
      <c r="J103" s="2">
        <v>105.6</v>
      </c>
    </row>
    <row r="104" spans="1:10" ht="12.75">
      <c r="A104" s="1" t="s">
        <v>7</v>
      </c>
      <c r="B104" s="1" t="s">
        <v>8</v>
      </c>
      <c r="C104" t="s">
        <v>16</v>
      </c>
      <c r="E104" s="1" t="s">
        <v>96</v>
      </c>
      <c r="F104" s="2">
        <v>67526.16</v>
      </c>
      <c r="G104" s="2">
        <f t="shared" si="2"/>
        <v>2338.38</v>
      </c>
      <c r="H104" s="2">
        <v>28060.56</v>
      </c>
      <c r="I104" s="2">
        <f t="shared" si="3"/>
        <v>4933.2</v>
      </c>
      <c r="J104" s="2">
        <v>39465.6</v>
      </c>
    </row>
    <row r="105" spans="1:10" ht="12.75">
      <c r="A105" s="1" t="s">
        <v>7</v>
      </c>
      <c r="B105" s="1" t="s">
        <v>8</v>
      </c>
      <c r="C105" t="s">
        <v>16</v>
      </c>
      <c r="E105" s="1" t="s">
        <v>97</v>
      </c>
      <c r="F105" s="4">
        <v>43726.8</v>
      </c>
      <c r="G105" s="2">
        <f t="shared" si="2"/>
        <v>1333.5</v>
      </c>
      <c r="H105" s="4">
        <v>16002</v>
      </c>
      <c r="I105" s="2">
        <f t="shared" si="3"/>
        <v>3465.6</v>
      </c>
      <c r="J105" s="4">
        <v>27724.8</v>
      </c>
    </row>
    <row r="106" spans="1:10" ht="12.75">
      <c r="A106" s="1" t="s">
        <v>12</v>
      </c>
      <c r="B106" s="1" t="s">
        <v>8</v>
      </c>
      <c r="C106" t="s">
        <v>16</v>
      </c>
      <c r="E106" s="8" t="s">
        <v>97</v>
      </c>
      <c r="F106" s="6">
        <v>105.6</v>
      </c>
      <c r="G106" s="2"/>
      <c r="H106" s="7" t="s">
        <v>11</v>
      </c>
      <c r="I106" s="2">
        <f t="shared" si="3"/>
        <v>13.2</v>
      </c>
      <c r="J106" s="6">
        <v>105.6</v>
      </c>
    </row>
    <row r="107" spans="1:10" ht="12.75">
      <c r="A107" s="1" t="s">
        <v>7</v>
      </c>
      <c r="B107" s="1" t="s">
        <v>8</v>
      </c>
      <c r="C107" t="s">
        <v>9</v>
      </c>
      <c r="E107" s="1" t="s">
        <v>98</v>
      </c>
      <c r="F107" s="5">
        <v>42736.68</v>
      </c>
      <c r="G107" s="2">
        <f t="shared" si="2"/>
        <v>1493.39</v>
      </c>
      <c r="H107" s="5">
        <v>17920.68</v>
      </c>
      <c r="I107" s="2">
        <f t="shared" si="3"/>
        <v>3102</v>
      </c>
      <c r="J107" s="5">
        <v>24816</v>
      </c>
    </row>
    <row r="108" spans="1:10" ht="12.75">
      <c r="A108" s="1" t="s">
        <v>7</v>
      </c>
      <c r="B108" s="1" t="s">
        <v>8</v>
      </c>
      <c r="C108" t="s">
        <v>9</v>
      </c>
      <c r="E108" s="1" t="s">
        <v>99</v>
      </c>
      <c r="F108" s="2">
        <v>8477</v>
      </c>
      <c r="G108" s="2">
        <f t="shared" si="2"/>
        <v>377.75</v>
      </c>
      <c r="H108" s="2">
        <v>4533</v>
      </c>
      <c r="I108" s="2">
        <f t="shared" si="3"/>
        <v>493</v>
      </c>
      <c r="J108" s="2">
        <v>3944</v>
      </c>
    </row>
    <row r="109" spans="1:10" ht="12.75">
      <c r="A109" s="1" t="s">
        <v>7</v>
      </c>
      <c r="B109" s="1" t="s">
        <v>8</v>
      </c>
      <c r="C109" t="s">
        <v>9</v>
      </c>
      <c r="E109" s="1" t="s">
        <v>100</v>
      </c>
      <c r="F109" s="2">
        <v>37897.8</v>
      </c>
      <c r="G109" s="2">
        <f t="shared" si="2"/>
        <v>1396.55</v>
      </c>
      <c r="H109" s="2">
        <v>16758.6</v>
      </c>
      <c r="I109" s="2">
        <f t="shared" si="3"/>
        <v>2642.4</v>
      </c>
      <c r="J109" s="2">
        <v>21139.2</v>
      </c>
    </row>
    <row r="110" spans="1:10" ht="12.75">
      <c r="A110" s="1" t="s">
        <v>7</v>
      </c>
      <c r="B110" s="1" t="s">
        <v>8</v>
      </c>
      <c r="C110" t="s">
        <v>9</v>
      </c>
      <c r="E110" s="1" t="s">
        <v>101</v>
      </c>
      <c r="F110" s="2">
        <v>46808.4</v>
      </c>
      <c r="G110" s="2">
        <f t="shared" si="2"/>
        <v>1247.1000000000001</v>
      </c>
      <c r="H110" s="2">
        <v>14965.2</v>
      </c>
      <c r="I110" s="2">
        <f t="shared" si="3"/>
        <v>3980.4</v>
      </c>
      <c r="J110" s="2">
        <v>31843.2</v>
      </c>
    </row>
    <row r="111" spans="1:10" ht="12.75">
      <c r="A111" s="1" t="s">
        <v>7</v>
      </c>
      <c r="B111" s="1" t="s">
        <v>8</v>
      </c>
      <c r="C111" t="s">
        <v>9</v>
      </c>
      <c r="E111" s="1" t="s">
        <v>102</v>
      </c>
      <c r="F111" s="2">
        <v>51330.84</v>
      </c>
      <c r="G111" s="2">
        <f t="shared" si="2"/>
        <v>1615.57</v>
      </c>
      <c r="H111" s="2">
        <v>19386.84</v>
      </c>
      <c r="I111" s="2">
        <f t="shared" si="3"/>
        <v>3993</v>
      </c>
      <c r="J111" s="2">
        <v>31944</v>
      </c>
    </row>
    <row r="112" spans="1:10" ht="12.75">
      <c r="A112" s="1" t="s">
        <v>7</v>
      </c>
      <c r="B112" s="1" t="s">
        <v>8</v>
      </c>
      <c r="C112" t="s">
        <v>9</v>
      </c>
      <c r="E112" s="1" t="s">
        <v>103</v>
      </c>
      <c r="F112" s="2">
        <v>42124.08</v>
      </c>
      <c r="G112" s="2">
        <f t="shared" si="2"/>
        <v>1489.54</v>
      </c>
      <c r="H112" s="2">
        <v>17874.48</v>
      </c>
      <c r="I112" s="2">
        <f t="shared" si="3"/>
        <v>3031.2</v>
      </c>
      <c r="J112" s="2">
        <v>24249.6</v>
      </c>
    </row>
    <row r="113" spans="1:10" ht="12.75">
      <c r="A113" s="1" t="s">
        <v>7</v>
      </c>
      <c r="B113" s="1" t="s">
        <v>8</v>
      </c>
      <c r="C113" t="s">
        <v>9</v>
      </c>
      <c r="E113" s="1" t="s">
        <v>104</v>
      </c>
      <c r="F113" s="2">
        <v>36848.4</v>
      </c>
      <c r="G113" s="2">
        <f t="shared" si="2"/>
        <v>1244.7</v>
      </c>
      <c r="H113" s="2">
        <v>14936.4</v>
      </c>
      <c r="I113" s="2">
        <f t="shared" si="3"/>
        <v>2739</v>
      </c>
      <c r="J113" s="2">
        <v>21912</v>
      </c>
    </row>
    <row r="114" spans="1:10" ht="12.75">
      <c r="A114" s="1" t="s">
        <v>7</v>
      </c>
      <c r="B114" s="1" t="s">
        <v>8</v>
      </c>
      <c r="C114" t="s">
        <v>16</v>
      </c>
      <c r="E114" s="1" t="s">
        <v>105</v>
      </c>
      <c r="F114" s="2">
        <v>44555</v>
      </c>
      <c r="G114" s="2">
        <f t="shared" si="2"/>
        <v>1629.05</v>
      </c>
      <c r="H114" s="2">
        <v>19548.6</v>
      </c>
      <c r="I114" s="2">
        <f t="shared" si="3"/>
        <v>3125.8</v>
      </c>
      <c r="J114" s="2">
        <v>25006.4</v>
      </c>
    </row>
    <row r="115" spans="1:10" ht="12.75">
      <c r="A115" s="1" t="s">
        <v>7</v>
      </c>
      <c r="B115" s="1" t="s">
        <v>8</v>
      </c>
      <c r="C115" t="s">
        <v>9</v>
      </c>
      <c r="E115" s="1" t="s">
        <v>106</v>
      </c>
      <c r="F115" s="2">
        <v>48402.24</v>
      </c>
      <c r="G115" s="2">
        <f t="shared" si="2"/>
        <v>1476.32</v>
      </c>
      <c r="H115" s="2">
        <v>17715.84</v>
      </c>
      <c r="I115" s="2">
        <f t="shared" si="3"/>
        <v>3835.8</v>
      </c>
      <c r="J115" s="2">
        <v>30686.4</v>
      </c>
    </row>
    <row r="116" spans="1:10" ht="12.75">
      <c r="A116" s="1" t="s">
        <v>7</v>
      </c>
      <c r="B116" s="1" t="s">
        <v>8</v>
      </c>
      <c r="C116" t="s">
        <v>9</v>
      </c>
      <c r="E116" s="1" t="s">
        <v>107</v>
      </c>
      <c r="F116" s="2">
        <v>46228.92</v>
      </c>
      <c r="G116" s="2">
        <f t="shared" si="2"/>
        <v>1490.01</v>
      </c>
      <c r="H116" s="2">
        <v>17880.12</v>
      </c>
      <c r="I116" s="2">
        <f t="shared" si="3"/>
        <v>3543.6</v>
      </c>
      <c r="J116" s="2">
        <v>28348.8</v>
      </c>
    </row>
    <row r="117" spans="1:10" ht="12.75">
      <c r="A117" s="1" t="s">
        <v>7</v>
      </c>
      <c r="B117" s="1" t="s">
        <v>8</v>
      </c>
      <c r="C117" t="s">
        <v>9</v>
      </c>
      <c r="E117" s="1" t="s">
        <v>108</v>
      </c>
      <c r="F117" s="2">
        <v>57582.48</v>
      </c>
      <c r="G117" s="2">
        <f t="shared" si="2"/>
        <v>2182.94</v>
      </c>
      <c r="H117" s="2">
        <v>26195.28</v>
      </c>
      <c r="I117" s="2">
        <f t="shared" si="3"/>
        <v>3923.4</v>
      </c>
      <c r="J117" s="2">
        <v>31387.2</v>
      </c>
    </row>
    <row r="118" spans="1:10" ht="12.75">
      <c r="A118" s="1" t="s">
        <v>7</v>
      </c>
      <c r="B118" s="1" t="s">
        <v>8</v>
      </c>
      <c r="C118" t="s">
        <v>9</v>
      </c>
      <c r="E118" s="1" t="s">
        <v>109</v>
      </c>
      <c r="F118" s="2">
        <v>38146.8</v>
      </c>
      <c r="G118" s="2">
        <f t="shared" si="2"/>
        <v>1109.3</v>
      </c>
      <c r="H118" s="2">
        <v>13311.6</v>
      </c>
      <c r="I118" s="2">
        <f t="shared" si="3"/>
        <v>3104.4</v>
      </c>
      <c r="J118" s="2">
        <v>24835.2</v>
      </c>
    </row>
    <row r="119" spans="1:10" ht="12.75">
      <c r="A119" s="1" t="s">
        <v>7</v>
      </c>
      <c r="B119" s="1" t="s">
        <v>8</v>
      </c>
      <c r="C119" t="s">
        <v>9</v>
      </c>
      <c r="E119" s="1" t="s">
        <v>110</v>
      </c>
      <c r="F119" s="2">
        <v>38422.96</v>
      </c>
      <c r="G119" s="2">
        <f t="shared" si="2"/>
        <v>1436.58</v>
      </c>
      <c r="H119" s="2">
        <v>17238.96</v>
      </c>
      <c r="I119" s="2">
        <f t="shared" si="3"/>
        <v>2648</v>
      </c>
      <c r="J119" s="2">
        <v>21184</v>
      </c>
    </row>
    <row r="120" spans="1:10" ht="12.75">
      <c r="A120" s="1" t="s">
        <v>7</v>
      </c>
      <c r="B120" s="1" t="s">
        <v>8</v>
      </c>
      <c r="C120" t="s">
        <v>9</v>
      </c>
      <c r="E120" s="1" t="s">
        <v>111</v>
      </c>
      <c r="F120" s="2">
        <v>28337.4</v>
      </c>
      <c r="G120" s="2">
        <f t="shared" si="2"/>
        <v>840.4499999999999</v>
      </c>
      <c r="H120" s="2">
        <v>10085.4</v>
      </c>
      <c r="I120" s="2">
        <f t="shared" si="3"/>
        <v>2281.5</v>
      </c>
      <c r="J120" s="2">
        <v>18252</v>
      </c>
    </row>
    <row r="121" spans="1:10" ht="12.75">
      <c r="A121" s="1" t="s">
        <v>7</v>
      </c>
      <c r="B121" s="1" t="s">
        <v>8</v>
      </c>
      <c r="C121" t="s">
        <v>9</v>
      </c>
      <c r="E121" s="1" t="s">
        <v>112</v>
      </c>
      <c r="F121" s="2">
        <v>81733.44</v>
      </c>
      <c r="G121" s="2">
        <f t="shared" si="2"/>
        <v>2846.3199999999997</v>
      </c>
      <c r="H121" s="2">
        <v>34155.84</v>
      </c>
      <c r="I121" s="2">
        <f t="shared" si="3"/>
        <v>5947.2</v>
      </c>
      <c r="J121" s="2">
        <v>47577.6</v>
      </c>
    </row>
    <row r="122" spans="1:10" ht="12.75">
      <c r="A122" s="1" t="s">
        <v>7</v>
      </c>
      <c r="B122" s="1" t="s">
        <v>8</v>
      </c>
      <c r="C122" t="s">
        <v>9</v>
      </c>
      <c r="E122" s="1" t="s">
        <v>113</v>
      </c>
      <c r="F122" s="2">
        <v>30450.72</v>
      </c>
      <c r="G122" s="2">
        <f t="shared" si="2"/>
        <v>942.7600000000001</v>
      </c>
      <c r="H122" s="2">
        <v>11313.12</v>
      </c>
      <c r="I122" s="2">
        <f t="shared" si="3"/>
        <v>2392.2</v>
      </c>
      <c r="J122" s="2">
        <v>19137.6</v>
      </c>
    </row>
    <row r="123" spans="1:10" ht="12.75">
      <c r="A123" s="1" t="s">
        <v>7</v>
      </c>
      <c r="B123" s="1" t="s">
        <v>8</v>
      </c>
      <c r="C123" t="s">
        <v>9</v>
      </c>
      <c r="E123" s="1" t="s">
        <v>114</v>
      </c>
      <c r="F123" s="2">
        <v>64484.52</v>
      </c>
      <c r="G123" s="2">
        <f t="shared" si="2"/>
        <v>2747.7099999999996</v>
      </c>
      <c r="H123" s="2">
        <v>32972.52</v>
      </c>
      <c r="I123" s="2">
        <f t="shared" si="3"/>
        <v>3939</v>
      </c>
      <c r="J123" s="2">
        <v>31512</v>
      </c>
    </row>
    <row r="124" spans="1:10" ht="12.75">
      <c r="A124" s="1" t="s">
        <v>7</v>
      </c>
      <c r="B124" s="1" t="s">
        <v>8</v>
      </c>
      <c r="C124" t="s">
        <v>9</v>
      </c>
      <c r="E124" s="1" t="s">
        <v>115</v>
      </c>
      <c r="F124" s="2">
        <v>32222.4</v>
      </c>
      <c r="G124" s="2">
        <f t="shared" si="2"/>
        <v>1399.2</v>
      </c>
      <c r="H124" s="2">
        <v>16790.4</v>
      </c>
      <c r="I124" s="2">
        <f t="shared" si="3"/>
        <v>1929</v>
      </c>
      <c r="J124" s="2">
        <v>15432</v>
      </c>
    </row>
    <row r="125" spans="1:10" ht="12.75">
      <c r="A125" s="1" t="s">
        <v>7</v>
      </c>
      <c r="B125" s="1" t="s">
        <v>8</v>
      </c>
      <c r="C125" t="s">
        <v>9</v>
      </c>
      <c r="E125" s="1" t="s">
        <v>116</v>
      </c>
      <c r="F125" s="2">
        <v>39077.24</v>
      </c>
      <c r="G125" s="2">
        <f t="shared" si="2"/>
        <v>1451.7700000000002</v>
      </c>
      <c r="H125" s="2">
        <v>17421.24</v>
      </c>
      <c r="I125" s="2">
        <f t="shared" si="3"/>
        <v>2707</v>
      </c>
      <c r="J125" s="2">
        <v>21656</v>
      </c>
    </row>
    <row r="126" spans="1:10" ht="12.75">
      <c r="A126" s="1" t="s">
        <v>7</v>
      </c>
      <c r="B126" s="1" t="s">
        <v>8</v>
      </c>
      <c r="C126" t="s">
        <v>9</v>
      </c>
      <c r="E126" s="1" t="s">
        <v>117</v>
      </c>
      <c r="F126" s="2">
        <v>47342.56</v>
      </c>
      <c r="G126" s="2">
        <f t="shared" si="2"/>
        <v>1549.4799999999998</v>
      </c>
      <c r="H126" s="2">
        <v>18593.76</v>
      </c>
      <c r="I126" s="2">
        <f t="shared" si="3"/>
        <v>3593.6</v>
      </c>
      <c r="J126" s="2">
        <v>28748.8</v>
      </c>
    </row>
    <row r="127" spans="1:10" ht="12.75">
      <c r="A127" s="1" t="s">
        <v>12</v>
      </c>
      <c r="B127" s="1" t="s">
        <v>8</v>
      </c>
      <c r="C127" t="s">
        <v>9</v>
      </c>
      <c r="E127" s="1" t="s">
        <v>117</v>
      </c>
      <c r="F127" s="2">
        <v>148.8</v>
      </c>
      <c r="G127" s="2"/>
      <c r="I127" s="2">
        <f t="shared" si="3"/>
        <v>18.6</v>
      </c>
      <c r="J127" s="2">
        <v>148.8</v>
      </c>
    </row>
    <row r="128" spans="1:10" ht="12.75">
      <c r="A128" s="1" t="s">
        <v>7</v>
      </c>
      <c r="B128" s="1" t="s">
        <v>8</v>
      </c>
      <c r="C128" t="s">
        <v>16</v>
      </c>
      <c r="E128" s="1" t="s">
        <v>118</v>
      </c>
      <c r="F128" s="2">
        <v>26429.8</v>
      </c>
      <c r="G128" s="2">
        <f t="shared" si="2"/>
        <v>1041.1499999999999</v>
      </c>
      <c r="H128" s="2">
        <v>12493.8</v>
      </c>
      <c r="I128" s="2">
        <f t="shared" si="3"/>
        <v>1742</v>
      </c>
      <c r="J128" s="2">
        <v>13936</v>
      </c>
    </row>
    <row r="129" spans="1:10" ht="12.75">
      <c r="A129" s="1" t="s">
        <v>7</v>
      </c>
      <c r="B129" s="1" t="s">
        <v>8</v>
      </c>
      <c r="C129" t="s">
        <v>16</v>
      </c>
      <c r="E129" s="1" t="s">
        <v>118</v>
      </c>
      <c r="F129" s="2">
        <v>13336.76</v>
      </c>
      <c r="G129" s="2">
        <f t="shared" si="2"/>
        <v>419.83</v>
      </c>
      <c r="H129" s="4">
        <v>5037.96</v>
      </c>
      <c r="I129" s="2">
        <f t="shared" si="3"/>
        <v>1037.35</v>
      </c>
      <c r="J129" s="4">
        <v>8298.8</v>
      </c>
    </row>
    <row r="130" spans="1:10" ht="12.75">
      <c r="A130" s="1" t="s">
        <v>12</v>
      </c>
      <c r="B130" s="1" t="s">
        <v>8</v>
      </c>
      <c r="C130" t="s">
        <v>16</v>
      </c>
      <c r="E130" s="1" t="s">
        <v>118</v>
      </c>
      <c r="F130" s="3">
        <v>44</v>
      </c>
      <c r="G130" s="2"/>
      <c r="H130" s="7" t="s">
        <v>11</v>
      </c>
      <c r="I130" s="2">
        <f t="shared" si="3"/>
        <v>5.5</v>
      </c>
      <c r="J130" s="6">
        <v>44</v>
      </c>
    </row>
    <row r="131" spans="1:10" ht="12.75">
      <c r="A131" s="1" t="s">
        <v>7</v>
      </c>
      <c r="B131" s="1" t="s">
        <v>8</v>
      </c>
      <c r="C131" t="s">
        <v>16</v>
      </c>
      <c r="E131" s="1" t="s">
        <v>119</v>
      </c>
      <c r="F131" s="2">
        <v>42506.16</v>
      </c>
      <c r="G131" s="2">
        <f t="shared" si="2"/>
        <v>1481.78</v>
      </c>
      <c r="H131" s="5">
        <v>17781.36</v>
      </c>
      <c r="I131" s="2">
        <f t="shared" si="3"/>
        <v>3090.6</v>
      </c>
      <c r="J131" s="5">
        <v>24724.8</v>
      </c>
    </row>
    <row r="132" spans="1:10" ht="12.75">
      <c r="A132" s="1" t="s">
        <v>7</v>
      </c>
      <c r="B132" s="1" t="s">
        <v>8</v>
      </c>
      <c r="C132" t="s">
        <v>9</v>
      </c>
      <c r="E132" s="1" t="s">
        <v>120</v>
      </c>
      <c r="F132" s="2">
        <v>52685.04</v>
      </c>
      <c r="G132" s="2">
        <f t="shared" si="2"/>
        <v>1711.22</v>
      </c>
      <c r="H132" s="2">
        <v>20534.64</v>
      </c>
      <c r="I132" s="2">
        <f t="shared" si="3"/>
        <v>4018.8</v>
      </c>
      <c r="J132" s="2">
        <v>32150.4</v>
      </c>
    </row>
    <row r="133" spans="1:10" ht="12.75">
      <c r="A133" s="1" t="s">
        <v>7</v>
      </c>
      <c r="B133" s="1" t="s">
        <v>8</v>
      </c>
      <c r="C133" t="s">
        <v>9</v>
      </c>
      <c r="E133" s="1" t="s">
        <v>121</v>
      </c>
      <c r="F133" s="2">
        <v>43098.28</v>
      </c>
      <c r="G133" s="2">
        <f t="shared" si="2"/>
        <v>1893.1899999999998</v>
      </c>
      <c r="H133" s="2">
        <v>22718.28</v>
      </c>
      <c r="I133" s="2">
        <f t="shared" si="3"/>
        <v>2547.5</v>
      </c>
      <c r="J133" s="2">
        <v>20380</v>
      </c>
    </row>
    <row r="134" spans="1:10" ht="12.75">
      <c r="A134" s="1" t="s">
        <v>7</v>
      </c>
      <c r="B134" s="1" t="s">
        <v>8</v>
      </c>
      <c r="C134" t="s">
        <v>9</v>
      </c>
      <c r="E134" s="1" t="s">
        <v>122</v>
      </c>
      <c r="F134" s="2">
        <v>55634.4</v>
      </c>
      <c r="G134" s="2">
        <f t="shared" si="2"/>
        <v>1790.2</v>
      </c>
      <c r="H134" s="2">
        <v>21482.4</v>
      </c>
      <c r="I134" s="2">
        <f t="shared" si="3"/>
        <v>4269</v>
      </c>
      <c r="J134" s="2">
        <v>34152</v>
      </c>
    </row>
    <row r="135" spans="1:10" ht="12.75">
      <c r="A135" s="1" t="s">
        <v>7</v>
      </c>
      <c r="B135" s="1" t="s">
        <v>8</v>
      </c>
      <c r="C135" t="s">
        <v>9</v>
      </c>
      <c r="E135" s="1" t="s">
        <v>123</v>
      </c>
      <c r="F135" s="2">
        <v>42890.4</v>
      </c>
      <c r="G135" s="2">
        <f t="shared" si="2"/>
        <v>1188.6000000000001</v>
      </c>
      <c r="H135" s="2">
        <v>14263.2</v>
      </c>
      <c r="I135" s="2">
        <f t="shared" si="3"/>
        <v>3578.4</v>
      </c>
      <c r="J135" s="2">
        <v>28627.2</v>
      </c>
    </row>
    <row r="136" spans="1:10" ht="12.75">
      <c r="A136" s="1" t="s">
        <v>7</v>
      </c>
      <c r="B136" s="1" t="s">
        <v>8</v>
      </c>
      <c r="C136" t="s">
        <v>9</v>
      </c>
      <c r="E136" s="1" t="s">
        <v>124</v>
      </c>
      <c r="F136" s="2">
        <v>44027.04</v>
      </c>
      <c r="G136" s="2">
        <f aca="true" t="shared" si="4" ref="G136:G199">H136/12</f>
        <v>1341.72</v>
      </c>
      <c r="H136" s="2">
        <v>16100.64</v>
      </c>
      <c r="I136" s="2">
        <f aca="true" t="shared" si="5" ref="I136:I199">J136/8</f>
        <v>3490.8</v>
      </c>
      <c r="J136" s="2">
        <v>27926.4</v>
      </c>
    </row>
    <row r="137" spans="1:10" ht="12.75">
      <c r="A137" s="1" t="s">
        <v>7</v>
      </c>
      <c r="B137" s="1" t="s">
        <v>8</v>
      </c>
      <c r="C137" t="s">
        <v>9</v>
      </c>
      <c r="E137" s="1" t="s">
        <v>125</v>
      </c>
      <c r="F137" s="2">
        <v>38670</v>
      </c>
      <c r="G137" s="2">
        <f t="shared" si="4"/>
        <v>1342.8999999999999</v>
      </c>
      <c r="H137" s="2">
        <v>16114.8</v>
      </c>
      <c r="I137" s="2">
        <f t="shared" si="5"/>
        <v>2819.4</v>
      </c>
      <c r="J137" s="2">
        <v>22555.2</v>
      </c>
    </row>
    <row r="138" spans="1:10" ht="12.75">
      <c r="A138" s="1" t="s">
        <v>7</v>
      </c>
      <c r="B138" s="1" t="s">
        <v>8</v>
      </c>
      <c r="C138" t="s">
        <v>9</v>
      </c>
      <c r="E138" s="1" t="s">
        <v>126</v>
      </c>
      <c r="F138" s="2">
        <v>51970.56</v>
      </c>
      <c r="G138" s="2">
        <f t="shared" si="4"/>
        <v>1700.08</v>
      </c>
      <c r="H138" s="2">
        <v>20400.96</v>
      </c>
      <c r="I138" s="2">
        <f t="shared" si="5"/>
        <v>3946.2</v>
      </c>
      <c r="J138" s="2">
        <v>31569.6</v>
      </c>
    </row>
    <row r="139" spans="1:10" ht="12.75">
      <c r="A139" s="1" t="s">
        <v>7</v>
      </c>
      <c r="B139" s="1" t="s">
        <v>8</v>
      </c>
      <c r="C139" t="s">
        <v>9</v>
      </c>
      <c r="E139" s="1" t="s">
        <v>127</v>
      </c>
      <c r="F139" s="2">
        <v>50173.56</v>
      </c>
      <c r="G139" s="2">
        <f t="shared" si="4"/>
        <v>1565.93</v>
      </c>
      <c r="H139" s="2">
        <v>18791.16</v>
      </c>
      <c r="I139" s="2">
        <f t="shared" si="5"/>
        <v>3922.8</v>
      </c>
      <c r="J139" s="2">
        <v>31382.4</v>
      </c>
    </row>
    <row r="140" spans="1:10" ht="12.75">
      <c r="A140" s="1" t="s">
        <v>7</v>
      </c>
      <c r="B140" s="1" t="s">
        <v>8</v>
      </c>
      <c r="C140" t="s">
        <v>9</v>
      </c>
      <c r="E140" s="1" t="s">
        <v>128</v>
      </c>
      <c r="F140" s="2">
        <v>38751.6</v>
      </c>
      <c r="G140" s="2">
        <f t="shared" si="4"/>
        <v>1339.3</v>
      </c>
      <c r="H140" s="2">
        <v>16071.6</v>
      </c>
      <c r="I140" s="2">
        <f t="shared" si="5"/>
        <v>2835</v>
      </c>
      <c r="J140" s="2">
        <v>22680</v>
      </c>
    </row>
    <row r="141" spans="1:10" ht="12.75">
      <c r="A141" s="1" t="s">
        <v>7</v>
      </c>
      <c r="B141" s="1" t="s">
        <v>8</v>
      </c>
      <c r="C141" t="s">
        <v>9</v>
      </c>
      <c r="E141" s="1" t="s">
        <v>129</v>
      </c>
      <c r="F141" s="2">
        <v>22148.28</v>
      </c>
      <c r="G141" s="2">
        <f t="shared" si="4"/>
        <v>1115.29</v>
      </c>
      <c r="H141" s="2">
        <v>13383.48</v>
      </c>
      <c r="I141" s="2">
        <f t="shared" si="5"/>
        <v>1095.6</v>
      </c>
      <c r="J141" s="2">
        <v>8764.8</v>
      </c>
    </row>
    <row r="142" spans="1:10" ht="12.75">
      <c r="A142" s="1" t="s">
        <v>12</v>
      </c>
      <c r="B142" s="1" t="s">
        <v>8</v>
      </c>
      <c r="C142" t="s">
        <v>9</v>
      </c>
      <c r="E142" s="1" t="s">
        <v>129</v>
      </c>
      <c r="F142" s="2">
        <v>52.8</v>
      </c>
      <c r="G142" s="2"/>
      <c r="I142" s="2">
        <f t="shared" si="5"/>
        <v>6.6</v>
      </c>
      <c r="J142" s="2">
        <v>52.8</v>
      </c>
    </row>
    <row r="143" spans="1:10" ht="12.75">
      <c r="A143" s="1" t="s">
        <v>7</v>
      </c>
      <c r="B143" s="1" t="s">
        <v>8</v>
      </c>
      <c r="C143" t="s">
        <v>9</v>
      </c>
      <c r="E143" s="1" t="s">
        <v>130</v>
      </c>
      <c r="F143" s="2">
        <v>40144.8</v>
      </c>
      <c r="G143" s="2">
        <f t="shared" si="4"/>
        <v>1569.3999999999999</v>
      </c>
      <c r="H143" s="2">
        <v>18832.8</v>
      </c>
      <c r="I143" s="2">
        <f t="shared" si="5"/>
        <v>2664</v>
      </c>
      <c r="J143" s="2">
        <v>21312</v>
      </c>
    </row>
    <row r="144" spans="1:10" ht="12.75">
      <c r="A144" s="1" t="s">
        <v>7</v>
      </c>
      <c r="B144" s="1" t="s">
        <v>8</v>
      </c>
      <c r="C144" t="s">
        <v>9</v>
      </c>
      <c r="E144" s="1" t="s">
        <v>131</v>
      </c>
      <c r="F144" s="2">
        <v>44275.96</v>
      </c>
      <c r="G144" s="2">
        <f t="shared" si="4"/>
        <v>1174.33</v>
      </c>
      <c r="H144" s="2">
        <v>14091.96</v>
      </c>
      <c r="I144" s="2">
        <f t="shared" si="5"/>
        <v>3773</v>
      </c>
      <c r="J144" s="2">
        <v>30184</v>
      </c>
    </row>
    <row r="145" spans="1:10" ht="12.75">
      <c r="A145" s="1" t="s">
        <v>7</v>
      </c>
      <c r="B145" s="1" t="s">
        <v>8</v>
      </c>
      <c r="C145" t="s">
        <v>9</v>
      </c>
      <c r="E145" s="1" t="s">
        <v>132</v>
      </c>
      <c r="F145" s="2">
        <v>39372.96</v>
      </c>
      <c r="G145" s="2">
        <f t="shared" si="4"/>
        <v>1347.48</v>
      </c>
      <c r="H145" s="2">
        <v>16169.76</v>
      </c>
      <c r="I145" s="2">
        <f t="shared" si="5"/>
        <v>2900.4</v>
      </c>
      <c r="J145" s="2">
        <v>23203.2</v>
      </c>
    </row>
    <row r="146" spans="1:10" ht="12.75">
      <c r="A146" s="1" t="s">
        <v>7</v>
      </c>
      <c r="B146" s="1" t="s">
        <v>8</v>
      </c>
      <c r="C146" t="s">
        <v>9</v>
      </c>
      <c r="E146" s="1" t="s">
        <v>133</v>
      </c>
      <c r="F146" s="2">
        <v>29006.64</v>
      </c>
      <c r="G146" s="2">
        <f t="shared" si="4"/>
        <v>948.4200000000001</v>
      </c>
      <c r="H146" s="2">
        <v>11381.04</v>
      </c>
      <c r="I146" s="2">
        <f t="shared" si="5"/>
        <v>2203.2</v>
      </c>
      <c r="J146" s="2">
        <v>17625.6</v>
      </c>
    </row>
    <row r="147" spans="1:10" ht="12.75">
      <c r="A147" s="1" t="s">
        <v>7</v>
      </c>
      <c r="B147" s="1" t="s">
        <v>8</v>
      </c>
      <c r="C147" t="s">
        <v>9</v>
      </c>
      <c r="E147" s="1" t="s">
        <v>134</v>
      </c>
      <c r="F147" s="2">
        <v>35961.48</v>
      </c>
      <c r="G147" s="2">
        <f t="shared" si="4"/>
        <v>1185.39</v>
      </c>
      <c r="H147" s="2">
        <v>14224.68</v>
      </c>
      <c r="I147" s="2">
        <f t="shared" si="5"/>
        <v>2717.1</v>
      </c>
      <c r="J147" s="2">
        <v>21736.8</v>
      </c>
    </row>
    <row r="148" spans="1:10" ht="12.75">
      <c r="A148" s="1" t="s">
        <v>7</v>
      </c>
      <c r="B148" s="1" t="s">
        <v>8</v>
      </c>
      <c r="C148" t="s">
        <v>9</v>
      </c>
      <c r="E148" s="1" t="s">
        <v>135</v>
      </c>
      <c r="F148" s="2">
        <v>56314.68</v>
      </c>
      <c r="G148" s="2">
        <f t="shared" si="4"/>
        <v>2141.29</v>
      </c>
      <c r="H148" s="2">
        <v>25695.48</v>
      </c>
      <c r="I148" s="2">
        <f t="shared" si="5"/>
        <v>3827.4</v>
      </c>
      <c r="J148" s="2">
        <v>30619.2</v>
      </c>
    </row>
    <row r="149" spans="1:10" ht="12.75">
      <c r="A149" s="1" t="s">
        <v>7</v>
      </c>
      <c r="B149" s="1" t="s">
        <v>8</v>
      </c>
      <c r="C149" t="s">
        <v>9</v>
      </c>
      <c r="E149" s="1" t="s">
        <v>136</v>
      </c>
      <c r="F149" s="2">
        <v>37585.12</v>
      </c>
      <c r="G149" s="2">
        <f t="shared" si="4"/>
        <v>1243.76</v>
      </c>
      <c r="H149" s="2">
        <v>14925.12</v>
      </c>
      <c r="I149" s="2">
        <f t="shared" si="5"/>
        <v>2832.5</v>
      </c>
      <c r="J149" s="2">
        <v>22660</v>
      </c>
    </row>
    <row r="150" spans="1:10" ht="12.75">
      <c r="A150" s="1" t="s">
        <v>7</v>
      </c>
      <c r="B150" s="1" t="s">
        <v>8</v>
      </c>
      <c r="C150" t="s">
        <v>9</v>
      </c>
      <c r="E150" s="1" t="s">
        <v>137</v>
      </c>
      <c r="F150" s="2">
        <v>26203.36</v>
      </c>
      <c r="G150" s="2">
        <f t="shared" si="4"/>
        <v>1153.28</v>
      </c>
      <c r="H150" s="2">
        <v>13839.36</v>
      </c>
      <c r="I150" s="2">
        <f t="shared" si="5"/>
        <v>1545.5</v>
      </c>
      <c r="J150" s="2">
        <v>12364</v>
      </c>
    </row>
    <row r="151" spans="1:10" ht="12.75">
      <c r="A151" s="1" t="s">
        <v>7</v>
      </c>
      <c r="B151" s="1" t="s">
        <v>8</v>
      </c>
      <c r="C151" t="s">
        <v>9</v>
      </c>
      <c r="E151" s="1" t="s">
        <v>138</v>
      </c>
      <c r="F151" s="2">
        <v>37007.4</v>
      </c>
      <c r="G151" s="2">
        <f t="shared" si="4"/>
        <v>1256.3500000000001</v>
      </c>
      <c r="H151" s="2">
        <v>15076.2</v>
      </c>
      <c r="I151" s="2">
        <f t="shared" si="5"/>
        <v>2741.4</v>
      </c>
      <c r="J151" s="2">
        <v>21931.2</v>
      </c>
    </row>
    <row r="152" spans="1:10" ht="12.75">
      <c r="A152" s="1" t="s">
        <v>7</v>
      </c>
      <c r="B152" s="1" t="s">
        <v>8</v>
      </c>
      <c r="C152" t="s">
        <v>9</v>
      </c>
      <c r="E152" s="1" t="s">
        <v>139</v>
      </c>
      <c r="F152" s="2">
        <v>31396.56</v>
      </c>
      <c r="G152" s="2">
        <f t="shared" si="4"/>
        <v>1180.78</v>
      </c>
      <c r="H152" s="2">
        <v>14169.36</v>
      </c>
      <c r="I152" s="2">
        <f t="shared" si="5"/>
        <v>2153.4</v>
      </c>
      <c r="J152" s="2">
        <v>17227.2</v>
      </c>
    </row>
    <row r="153" spans="1:10" ht="12.75">
      <c r="A153" s="1" t="s">
        <v>7</v>
      </c>
      <c r="B153" s="1" t="s">
        <v>8</v>
      </c>
      <c r="C153" t="s">
        <v>9</v>
      </c>
      <c r="E153" s="1" t="s">
        <v>140</v>
      </c>
      <c r="F153" s="2">
        <v>38977.92</v>
      </c>
      <c r="G153" s="2">
        <f t="shared" si="4"/>
        <v>1106.96</v>
      </c>
      <c r="H153" s="2">
        <v>13283.52</v>
      </c>
      <c r="I153" s="2">
        <f t="shared" si="5"/>
        <v>3211.8</v>
      </c>
      <c r="J153" s="2">
        <v>25694.4</v>
      </c>
    </row>
    <row r="154" spans="1:10" ht="12.75">
      <c r="A154" s="1" t="s">
        <v>7</v>
      </c>
      <c r="B154" s="1" t="s">
        <v>8</v>
      </c>
      <c r="C154" t="s">
        <v>9</v>
      </c>
      <c r="E154" s="1" t="s">
        <v>141</v>
      </c>
      <c r="F154" s="2">
        <v>38380.28</v>
      </c>
      <c r="G154" s="2">
        <f t="shared" si="4"/>
        <v>1093.69</v>
      </c>
      <c r="H154" s="2">
        <v>13124.28</v>
      </c>
      <c r="I154" s="2">
        <f t="shared" si="5"/>
        <v>3157</v>
      </c>
      <c r="J154" s="2">
        <v>25256</v>
      </c>
    </row>
    <row r="155" spans="1:10" ht="12.75">
      <c r="A155" s="1" t="s">
        <v>7</v>
      </c>
      <c r="B155" s="1" t="s">
        <v>8</v>
      </c>
      <c r="C155" t="s">
        <v>9</v>
      </c>
      <c r="E155" s="1" t="s">
        <v>142</v>
      </c>
      <c r="F155" s="2">
        <v>33148.8</v>
      </c>
      <c r="G155" s="2">
        <f t="shared" si="4"/>
        <v>985.1999999999999</v>
      </c>
      <c r="H155" s="2">
        <v>11822.4</v>
      </c>
      <c r="I155" s="2">
        <f t="shared" si="5"/>
        <v>2665.8</v>
      </c>
      <c r="J155" s="2">
        <v>21326.4</v>
      </c>
    </row>
    <row r="156" spans="1:10" ht="12.75">
      <c r="A156" s="1" t="s">
        <v>7</v>
      </c>
      <c r="B156" s="1" t="s">
        <v>8</v>
      </c>
      <c r="C156" t="s">
        <v>9</v>
      </c>
      <c r="E156" s="1" t="s">
        <v>143</v>
      </c>
      <c r="F156" s="2">
        <v>43281.6</v>
      </c>
      <c r="G156" s="2">
        <f t="shared" si="4"/>
        <v>1482.8</v>
      </c>
      <c r="H156" s="2">
        <v>17793.6</v>
      </c>
      <c r="I156" s="2">
        <f t="shared" si="5"/>
        <v>3186</v>
      </c>
      <c r="J156" s="2">
        <v>25488</v>
      </c>
    </row>
    <row r="157" spans="1:10" ht="12.75">
      <c r="A157" s="1" t="s">
        <v>7</v>
      </c>
      <c r="B157" s="1" t="s">
        <v>8</v>
      </c>
      <c r="C157" t="s">
        <v>9</v>
      </c>
      <c r="E157" s="1" t="s">
        <v>144</v>
      </c>
      <c r="F157" s="2">
        <v>55951.08</v>
      </c>
      <c r="G157" s="2">
        <f t="shared" si="4"/>
        <v>2244.9900000000002</v>
      </c>
      <c r="H157" s="2">
        <v>26939.88</v>
      </c>
      <c r="I157" s="2">
        <f t="shared" si="5"/>
        <v>3626.4</v>
      </c>
      <c r="J157" s="2">
        <v>29011.2</v>
      </c>
    </row>
    <row r="158" spans="1:10" ht="12.75">
      <c r="A158" s="1" t="s">
        <v>7</v>
      </c>
      <c r="B158" s="1" t="s">
        <v>8</v>
      </c>
      <c r="C158" t="s">
        <v>9</v>
      </c>
      <c r="E158" s="1" t="s">
        <v>145</v>
      </c>
      <c r="F158" s="2">
        <v>46636.2</v>
      </c>
      <c r="G158" s="2">
        <f t="shared" si="4"/>
        <v>1866.75</v>
      </c>
      <c r="H158" s="2">
        <v>22401</v>
      </c>
      <c r="I158" s="2">
        <f t="shared" si="5"/>
        <v>3029.4</v>
      </c>
      <c r="J158" s="2">
        <v>24235.2</v>
      </c>
    </row>
    <row r="159" spans="1:10" ht="12.75">
      <c r="A159" s="1" t="s">
        <v>7</v>
      </c>
      <c r="B159" s="1" t="s">
        <v>8</v>
      </c>
      <c r="C159" t="s">
        <v>9</v>
      </c>
      <c r="E159" s="1" t="s">
        <v>146</v>
      </c>
      <c r="F159" s="2">
        <v>45464.76</v>
      </c>
      <c r="G159" s="2">
        <f t="shared" si="4"/>
        <v>1789.53</v>
      </c>
      <c r="H159" s="2">
        <v>21474.36</v>
      </c>
      <c r="I159" s="2">
        <f t="shared" si="5"/>
        <v>2998.8</v>
      </c>
      <c r="J159" s="2">
        <v>23990.4</v>
      </c>
    </row>
    <row r="160" spans="1:10" ht="12.75">
      <c r="A160" s="1" t="s">
        <v>7</v>
      </c>
      <c r="B160" s="1" t="s">
        <v>8</v>
      </c>
      <c r="C160" t="s">
        <v>9</v>
      </c>
      <c r="E160" s="1" t="s">
        <v>147</v>
      </c>
      <c r="F160" s="2">
        <v>51348.24</v>
      </c>
      <c r="G160" s="2">
        <f t="shared" si="4"/>
        <v>1665.42</v>
      </c>
      <c r="H160" s="2">
        <v>19985.04</v>
      </c>
      <c r="I160" s="2">
        <f t="shared" si="5"/>
        <v>3920.4</v>
      </c>
      <c r="J160" s="2">
        <v>31363.2</v>
      </c>
    </row>
    <row r="161" spans="1:10" ht="12.75">
      <c r="A161" s="1" t="s">
        <v>7</v>
      </c>
      <c r="B161" s="1" t="s">
        <v>8</v>
      </c>
      <c r="C161" t="s">
        <v>9</v>
      </c>
      <c r="E161" s="1" t="s">
        <v>148</v>
      </c>
      <c r="F161" s="2">
        <v>37572.24</v>
      </c>
      <c r="G161" s="2">
        <f t="shared" si="4"/>
        <v>1318.22</v>
      </c>
      <c r="H161" s="2">
        <v>15818.64</v>
      </c>
      <c r="I161" s="2">
        <f t="shared" si="5"/>
        <v>2719.2</v>
      </c>
      <c r="J161" s="2">
        <v>21753.6</v>
      </c>
    </row>
    <row r="162" spans="1:10" ht="12.75">
      <c r="A162" s="1" t="s">
        <v>7</v>
      </c>
      <c r="B162" s="1" t="s">
        <v>8</v>
      </c>
      <c r="C162" t="s">
        <v>9</v>
      </c>
      <c r="E162" s="1" t="s">
        <v>149</v>
      </c>
      <c r="F162" s="2">
        <v>27639.48</v>
      </c>
      <c r="G162" s="2">
        <f t="shared" si="4"/>
        <v>1050.19</v>
      </c>
      <c r="H162" s="2">
        <v>12602.28</v>
      </c>
      <c r="I162" s="2">
        <f t="shared" si="5"/>
        <v>1879.65</v>
      </c>
      <c r="J162" s="2">
        <v>15037.2</v>
      </c>
    </row>
    <row r="163" spans="1:10" ht="12.75">
      <c r="A163" s="1" t="s">
        <v>7</v>
      </c>
      <c r="B163" s="1" t="s">
        <v>8</v>
      </c>
      <c r="C163" t="s">
        <v>9</v>
      </c>
      <c r="E163" s="1" t="s">
        <v>150</v>
      </c>
      <c r="F163" s="2">
        <v>34187.56</v>
      </c>
      <c r="G163" s="2">
        <f t="shared" si="4"/>
        <v>1122.6299999999999</v>
      </c>
      <c r="H163" s="2">
        <v>13471.56</v>
      </c>
      <c r="I163" s="2">
        <f t="shared" si="5"/>
        <v>2589.5</v>
      </c>
      <c r="J163" s="2">
        <v>20716</v>
      </c>
    </row>
    <row r="164" spans="1:10" ht="12.75">
      <c r="A164" s="1" t="s">
        <v>7</v>
      </c>
      <c r="B164" s="1" t="s">
        <v>8</v>
      </c>
      <c r="C164" t="s">
        <v>9</v>
      </c>
      <c r="E164" s="1" t="s">
        <v>151</v>
      </c>
      <c r="F164" s="2">
        <v>48185.44</v>
      </c>
      <c r="G164" s="2">
        <f t="shared" si="4"/>
        <v>1215.72</v>
      </c>
      <c r="H164" s="2">
        <v>14588.64</v>
      </c>
      <c r="I164" s="2">
        <f t="shared" si="5"/>
        <v>4199.6</v>
      </c>
      <c r="J164" s="2">
        <v>33596.8</v>
      </c>
    </row>
    <row r="165" spans="1:10" ht="12.75">
      <c r="A165" s="1" t="s">
        <v>12</v>
      </c>
      <c r="B165" s="1" t="s">
        <v>8</v>
      </c>
      <c r="C165" t="s">
        <v>9</v>
      </c>
      <c r="E165" s="1" t="s">
        <v>151</v>
      </c>
      <c r="F165" s="2">
        <v>52.8</v>
      </c>
      <c r="G165" s="2"/>
      <c r="I165" s="2">
        <f t="shared" si="5"/>
        <v>6.6</v>
      </c>
      <c r="J165" s="2">
        <v>52.8</v>
      </c>
    </row>
    <row r="166" spans="1:10" ht="12.75">
      <c r="A166" s="1" t="s">
        <v>7</v>
      </c>
      <c r="B166" s="1" t="s">
        <v>8</v>
      </c>
      <c r="C166" t="s">
        <v>9</v>
      </c>
      <c r="E166" s="1" t="s">
        <v>152</v>
      </c>
      <c r="F166" s="2">
        <v>81441.24</v>
      </c>
      <c r="G166" s="2">
        <f t="shared" si="4"/>
        <v>3542.77</v>
      </c>
      <c r="H166" s="2">
        <v>42513.24</v>
      </c>
      <c r="I166" s="2">
        <f t="shared" si="5"/>
        <v>4866</v>
      </c>
      <c r="J166" s="2">
        <v>38928</v>
      </c>
    </row>
    <row r="167" spans="1:10" ht="12.75">
      <c r="A167" s="1" t="s">
        <v>7</v>
      </c>
      <c r="B167" s="1" t="s">
        <v>8</v>
      </c>
      <c r="C167" t="s">
        <v>9</v>
      </c>
      <c r="E167" s="1" t="s">
        <v>153</v>
      </c>
      <c r="F167" s="2">
        <v>22100.32</v>
      </c>
      <c r="G167" s="2">
        <f t="shared" si="4"/>
        <v>703.36</v>
      </c>
      <c r="H167" s="2">
        <v>8440.32</v>
      </c>
      <c r="I167" s="2">
        <f t="shared" si="5"/>
        <v>1707.5</v>
      </c>
      <c r="J167" s="2">
        <v>13660</v>
      </c>
    </row>
    <row r="168" spans="1:10" ht="12.75">
      <c r="A168" s="1" t="s">
        <v>7</v>
      </c>
      <c r="B168" s="1" t="s">
        <v>8</v>
      </c>
      <c r="C168" t="s">
        <v>9</v>
      </c>
      <c r="E168" s="1" t="s">
        <v>154</v>
      </c>
      <c r="F168" s="2">
        <v>22865.12</v>
      </c>
      <c r="G168" s="2">
        <f t="shared" si="4"/>
        <v>889.7600000000001</v>
      </c>
      <c r="H168" s="2">
        <v>10677.12</v>
      </c>
      <c r="I168" s="2">
        <f t="shared" si="5"/>
        <v>1523.5</v>
      </c>
      <c r="J168" s="2">
        <v>12188</v>
      </c>
    </row>
    <row r="169" spans="1:10" ht="12.75">
      <c r="A169" s="1" t="s">
        <v>7</v>
      </c>
      <c r="B169" s="1" t="s">
        <v>8</v>
      </c>
      <c r="C169" t="s">
        <v>9</v>
      </c>
      <c r="E169" s="1" t="s">
        <v>155</v>
      </c>
      <c r="F169" s="2">
        <v>52327.32</v>
      </c>
      <c r="G169" s="2">
        <f t="shared" si="4"/>
        <v>1933.01</v>
      </c>
      <c r="H169" s="2">
        <v>23196.12</v>
      </c>
      <c r="I169" s="2">
        <f t="shared" si="5"/>
        <v>3641.4</v>
      </c>
      <c r="J169" s="2">
        <v>29131.2</v>
      </c>
    </row>
    <row r="170" spans="1:10" ht="12.75">
      <c r="A170" s="1" t="s">
        <v>7</v>
      </c>
      <c r="B170" s="1" t="s">
        <v>8</v>
      </c>
      <c r="C170" t="s">
        <v>9</v>
      </c>
      <c r="E170" s="1" t="s">
        <v>156</v>
      </c>
      <c r="F170" s="2">
        <v>49479.32</v>
      </c>
      <c r="G170" s="2">
        <f t="shared" si="4"/>
        <v>1950.61</v>
      </c>
      <c r="H170" s="2">
        <v>23407.32</v>
      </c>
      <c r="I170" s="2">
        <f t="shared" si="5"/>
        <v>3259</v>
      </c>
      <c r="J170" s="2">
        <v>26072</v>
      </c>
    </row>
    <row r="171" spans="1:10" ht="12.75">
      <c r="A171" s="1" t="s">
        <v>7</v>
      </c>
      <c r="B171" s="1" t="s">
        <v>8</v>
      </c>
      <c r="C171" t="s">
        <v>9</v>
      </c>
      <c r="E171" s="1" t="s">
        <v>157</v>
      </c>
      <c r="F171" s="2">
        <v>54796.08</v>
      </c>
      <c r="G171" s="2">
        <f t="shared" si="4"/>
        <v>1929.9399999999998</v>
      </c>
      <c r="H171" s="2">
        <v>23159.28</v>
      </c>
      <c r="I171" s="2">
        <f t="shared" si="5"/>
        <v>3954.6</v>
      </c>
      <c r="J171" s="2">
        <v>31636.8</v>
      </c>
    </row>
    <row r="172" spans="1:10" ht="12.75">
      <c r="A172" s="1" t="s">
        <v>7</v>
      </c>
      <c r="B172" s="1" t="s">
        <v>8</v>
      </c>
      <c r="C172" t="s">
        <v>9</v>
      </c>
      <c r="E172" s="1" t="s">
        <v>158</v>
      </c>
      <c r="F172" s="2">
        <v>60201.72</v>
      </c>
      <c r="G172" s="2">
        <f t="shared" si="4"/>
        <v>1680.01</v>
      </c>
      <c r="H172" s="2">
        <v>20160.12</v>
      </c>
      <c r="I172" s="2">
        <f t="shared" si="5"/>
        <v>5005.2</v>
      </c>
      <c r="J172" s="2">
        <v>40041.6</v>
      </c>
    </row>
    <row r="173" spans="1:10" ht="12.75">
      <c r="A173" s="1" t="s">
        <v>12</v>
      </c>
      <c r="B173" s="1" t="s">
        <v>8</v>
      </c>
      <c r="C173" t="s">
        <v>9</v>
      </c>
      <c r="E173" s="1" t="s">
        <v>158</v>
      </c>
      <c r="F173" s="2">
        <v>350.4</v>
      </c>
      <c r="G173" s="2"/>
      <c r="I173" s="2">
        <f t="shared" si="5"/>
        <v>43.8</v>
      </c>
      <c r="J173" s="2">
        <v>350.4</v>
      </c>
    </row>
    <row r="174" spans="1:10" ht="12.75">
      <c r="A174" s="1" t="s">
        <v>7</v>
      </c>
      <c r="B174" s="1" t="s">
        <v>8</v>
      </c>
      <c r="C174" t="s">
        <v>9</v>
      </c>
      <c r="E174" s="1" t="s">
        <v>159</v>
      </c>
      <c r="F174" s="2">
        <v>70363.44</v>
      </c>
      <c r="G174" s="2">
        <f t="shared" si="4"/>
        <v>2919.6200000000003</v>
      </c>
      <c r="H174" s="2">
        <v>35035.44</v>
      </c>
      <c r="I174" s="2">
        <f t="shared" si="5"/>
        <v>4416</v>
      </c>
      <c r="J174" s="2">
        <v>35328</v>
      </c>
    </row>
    <row r="175" spans="1:10" ht="12.75">
      <c r="A175" s="1" t="s">
        <v>7</v>
      </c>
      <c r="B175" s="1" t="s">
        <v>8</v>
      </c>
      <c r="C175" t="s">
        <v>9</v>
      </c>
      <c r="E175" s="1" t="s">
        <v>160</v>
      </c>
      <c r="F175" s="2">
        <v>39162.12</v>
      </c>
      <c r="G175" s="2">
        <f t="shared" si="4"/>
        <v>1361.51</v>
      </c>
      <c r="H175" s="2">
        <v>16338.12</v>
      </c>
      <c r="I175" s="2">
        <f t="shared" si="5"/>
        <v>2853</v>
      </c>
      <c r="J175" s="2">
        <v>22824</v>
      </c>
    </row>
    <row r="176" spans="1:10" ht="12.75">
      <c r="A176" s="1" t="s">
        <v>7</v>
      </c>
      <c r="B176" s="1" t="s">
        <v>8</v>
      </c>
      <c r="C176" t="s">
        <v>9</v>
      </c>
      <c r="E176" s="1" t="s">
        <v>161</v>
      </c>
      <c r="F176" s="2">
        <v>39866.92</v>
      </c>
      <c r="G176" s="2">
        <f t="shared" si="4"/>
        <v>1308.91</v>
      </c>
      <c r="H176" s="2">
        <v>15706.92</v>
      </c>
      <c r="I176" s="2">
        <f t="shared" si="5"/>
        <v>3020</v>
      </c>
      <c r="J176" s="2">
        <v>24160</v>
      </c>
    </row>
    <row r="177" spans="1:10" ht="12.75">
      <c r="A177" s="1" t="s">
        <v>7</v>
      </c>
      <c r="B177" s="1" t="s">
        <v>8</v>
      </c>
      <c r="C177" t="s">
        <v>9</v>
      </c>
      <c r="E177" s="1" t="s">
        <v>162</v>
      </c>
      <c r="F177" s="2">
        <v>37498.56</v>
      </c>
      <c r="G177" s="2">
        <f t="shared" si="4"/>
        <v>981.88</v>
      </c>
      <c r="H177" s="2">
        <v>11782.56</v>
      </c>
      <c r="I177" s="2">
        <f t="shared" si="5"/>
        <v>3214.5</v>
      </c>
      <c r="J177" s="2">
        <v>25716</v>
      </c>
    </row>
    <row r="178" spans="1:10" ht="12.75">
      <c r="A178" s="1" t="s">
        <v>7</v>
      </c>
      <c r="B178" s="1" t="s">
        <v>8</v>
      </c>
      <c r="C178" t="s">
        <v>9</v>
      </c>
      <c r="E178" s="1" t="s">
        <v>163</v>
      </c>
      <c r="F178" s="2">
        <v>61815.08</v>
      </c>
      <c r="G178" s="2">
        <f t="shared" si="4"/>
        <v>1878.1899999999998</v>
      </c>
      <c r="H178" s="2">
        <v>22538.28</v>
      </c>
      <c r="I178" s="2">
        <f t="shared" si="5"/>
        <v>4909.6</v>
      </c>
      <c r="J178" s="2">
        <v>39276.8</v>
      </c>
    </row>
    <row r="179" spans="1:10" ht="12.75">
      <c r="A179" s="1" t="s">
        <v>7</v>
      </c>
      <c r="B179" s="1" t="s">
        <v>8</v>
      </c>
      <c r="C179" t="s">
        <v>9</v>
      </c>
      <c r="E179" s="1" t="s">
        <v>164</v>
      </c>
      <c r="F179" s="2">
        <v>29801.52</v>
      </c>
      <c r="G179" s="2">
        <f t="shared" si="4"/>
        <v>922.46</v>
      </c>
      <c r="H179" s="2">
        <v>11069.52</v>
      </c>
      <c r="I179" s="2">
        <f t="shared" si="5"/>
        <v>2341.5</v>
      </c>
      <c r="J179" s="2">
        <v>18732</v>
      </c>
    </row>
    <row r="180" spans="1:10" ht="12.75">
      <c r="A180" s="1" t="s">
        <v>7</v>
      </c>
      <c r="B180" s="1" t="s">
        <v>8</v>
      </c>
      <c r="C180" t="s">
        <v>9</v>
      </c>
      <c r="E180" s="1" t="s">
        <v>165</v>
      </c>
      <c r="F180" s="2">
        <v>44428.92</v>
      </c>
      <c r="G180" s="2">
        <f t="shared" si="4"/>
        <v>1795.4099999999999</v>
      </c>
      <c r="H180" s="2">
        <v>21544.92</v>
      </c>
      <c r="I180" s="2">
        <f t="shared" si="5"/>
        <v>2860.5</v>
      </c>
      <c r="J180" s="2">
        <v>22884</v>
      </c>
    </row>
    <row r="181" spans="1:10" ht="12.75">
      <c r="A181" s="1" t="s">
        <v>7</v>
      </c>
      <c r="B181" s="1" t="s">
        <v>8</v>
      </c>
      <c r="C181" t="s">
        <v>9</v>
      </c>
      <c r="E181" s="1" t="s">
        <v>166</v>
      </c>
      <c r="F181" s="2">
        <v>78791.28</v>
      </c>
      <c r="G181" s="2">
        <f t="shared" si="4"/>
        <v>3147.94</v>
      </c>
      <c r="H181" s="2">
        <v>37775.28</v>
      </c>
      <c r="I181" s="2">
        <f t="shared" si="5"/>
        <v>5127</v>
      </c>
      <c r="J181" s="2">
        <v>41016</v>
      </c>
    </row>
    <row r="182" spans="1:10" ht="12.75">
      <c r="A182" s="1" t="s">
        <v>7</v>
      </c>
      <c r="B182" s="1" t="s">
        <v>8</v>
      </c>
      <c r="C182" t="s">
        <v>9</v>
      </c>
      <c r="E182" s="1" t="s">
        <v>167</v>
      </c>
      <c r="F182" s="2">
        <v>36741.36</v>
      </c>
      <c r="G182" s="2">
        <f t="shared" si="4"/>
        <v>1051.3799999999999</v>
      </c>
      <c r="H182" s="2">
        <v>12616.56</v>
      </c>
      <c r="I182" s="2">
        <f t="shared" si="5"/>
        <v>3015.6</v>
      </c>
      <c r="J182" s="2">
        <v>24124.8</v>
      </c>
    </row>
    <row r="183" spans="1:10" ht="12.75">
      <c r="A183" s="1" t="s">
        <v>12</v>
      </c>
      <c r="B183" s="1" t="s">
        <v>8</v>
      </c>
      <c r="C183" t="s">
        <v>9</v>
      </c>
      <c r="E183" s="1" t="s">
        <v>167</v>
      </c>
      <c r="F183" s="2">
        <v>0</v>
      </c>
      <c r="G183" s="2"/>
      <c r="I183" s="2">
        <f t="shared" si="5"/>
        <v>0</v>
      </c>
      <c r="J183" s="2">
        <v>0</v>
      </c>
    </row>
    <row r="184" spans="1:10" ht="12.75">
      <c r="A184" s="1" t="s">
        <v>7</v>
      </c>
      <c r="B184" s="1" t="s">
        <v>8</v>
      </c>
      <c r="C184" t="s">
        <v>9</v>
      </c>
      <c r="E184" s="1" t="s">
        <v>168</v>
      </c>
      <c r="F184" s="2">
        <v>53282.16</v>
      </c>
      <c r="G184" s="2">
        <f t="shared" si="4"/>
        <v>1450.18</v>
      </c>
      <c r="H184" s="2">
        <v>17402.16</v>
      </c>
      <c r="I184" s="2">
        <f t="shared" si="5"/>
        <v>4485</v>
      </c>
      <c r="J184" s="2">
        <v>35880</v>
      </c>
    </row>
    <row r="185" spans="1:10" ht="12.75">
      <c r="A185" s="1" t="s">
        <v>7</v>
      </c>
      <c r="B185" s="1" t="s">
        <v>8</v>
      </c>
      <c r="C185" t="s">
        <v>9</v>
      </c>
      <c r="E185" s="1" t="s">
        <v>169</v>
      </c>
      <c r="F185" s="2">
        <v>13052.4</v>
      </c>
      <c r="G185" s="2">
        <f t="shared" si="4"/>
        <v>241.70000000000002</v>
      </c>
      <c r="H185" s="2">
        <v>2900.4</v>
      </c>
      <c r="I185" s="2">
        <f t="shared" si="5"/>
        <v>1269</v>
      </c>
      <c r="J185" s="2">
        <v>10152</v>
      </c>
    </row>
    <row r="186" spans="1:10" ht="12.75">
      <c r="A186" s="1" t="s">
        <v>7</v>
      </c>
      <c r="B186" s="1" t="s">
        <v>8</v>
      </c>
      <c r="C186" t="s">
        <v>9</v>
      </c>
      <c r="E186" s="1" t="s">
        <v>170</v>
      </c>
      <c r="F186" s="2">
        <v>32419</v>
      </c>
      <c r="G186" s="2">
        <f t="shared" si="4"/>
        <v>2701.5833333333335</v>
      </c>
      <c r="H186" s="2">
        <v>32419</v>
      </c>
      <c r="I186" s="2"/>
    </row>
    <row r="187" spans="1:10" ht="12.75">
      <c r="A187" s="1" t="s">
        <v>7</v>
      </c>
      <c r="B187" s="1" t="s">
        <v>8</v>
      </c>
      <c r="C187" t="s">
        <v>9</v>
      </c>
      <c r="E187" s="1" t="s">
        <v>171</v>
      </c>
      <c r="F187" s="2">
        <v>32698.92</v>
      </c>
      <c r="G187" s="2">
        <f t="shared" si="4"/>
        <v>747.31</v>
      </c>
      <c r="H187" s="2">
        <v>8967.72</v>
      </c>
      <c r="I187" s="2">
        <f t="shared" si="5"/>
        <v>2966.4</v>
      </c>
      <c r="J187" s="2">
        <v>23731.2</v>
      </c>
    </row>
    <row r="188" spans="1:10" ht="12.75">
      <c r="A188" s="1" t="s">
        <v>12</v>
      </c>
      <c r="B188" s="1" t="s">
        <v>8</v>
      </c>
      <c r="C188" t="s">
        <v>9</v>
      </c>
      <c r="E188" s="1" t="s">
        <v>171</v>
      </c>
      <c r="F188" s="2">
        <v>52.8</v>
      </c>
      <c r="G188" s="2"/>
      <c r="I188" s="2">
        <f t="shared" si="5"/>
        <v>6.6</v>
      </c>
      <c r="J188" s="2">
        <v>52.8</v>
      </c>
    </row>
    <row r="189" spans="1:10" ht="12.75">
      <c r="A189" s="1" t="s">
        <v>7</v>
      </c>
      <c r="B189" s="1" t="s">
        <v>8</v>
      </c>
      <c r="C189" t="s">
        <v>9</v>
      </c>
      <c r="E189" s="1" t="s">
        <v>172</v>
      </c>
      <c r="F189" s="2">
        <v>35686.2</v>
      </c>
      <c r="G189" s="2">
        <f t="shared" si="4"/>
        <v>1001.0500000000001</v>
      </c>
      <c r="H189" s="2">
        <v>12012.6</v>
      </c>
      <c r="I189" s="2">
        <f t="shared" si="5"/>
        <v>2959.2</v>
      </c>
      <c r="J189" s="2">
        <v>23673.6</v>
      </c>
    </row>
    <row r="190" spans="1:10" ht="12.75">
      <c r="A190" s="1" t="s">
        <v>7</v>
      </c>
      <c r="B190" s="1" t="s">
        <v>8</v>
      </c>
      <c r="C190" t="s">
        <v>9</v>
      </c>
      <c r="E190" s="1" t="s">
        <v>173</v>
      </c>
      <c r="F190" s="2">
        <v>63033.48</v>
      </c>
      <c r="G190" s="2">
        <f t="shared" si="4"/>
        <v>2028.39</v>
      </c>
      <c r="H190" s="2">
        <v>24340.68</v>
      </c>
      <c r="I190" s="2">
        <f t="shared" si="5"/>
        <v>4836.6</v>
      </c>
      <c r="J190" s="2">
        <v>38692.8</v>
      </c>
    </row>
    <row r="191" spans="1:10" ht="12.75">
      <c r="A191" s="1" t="s">
        <v>7</v>
      </c>
      <c r="B191" s="1" t="s">
        <v>8</v>
      </c>
      <c r="C191" t="s">
        <v>9</v>
      </c>
      <c r="E191" s="1" t="s">
        <v>174</v>
      </c>
      <c r="F191" s="2">
        <v>44216.52</v>
      </c>
      <c r="G191" s="2">
        <f t="shared" si="4"/>
        <v>1676.71</v>
      </c>
      <c r="H191" s="2">
        <v>20120.52</v>
      </c>
      <c r="I191" s="2">
        <f t="shared" si="5"/>
        <v>3012</v>
      </c>
      <c r="J191" s="2">
        <v>24096</v>
      </c>
    </row>
    <row r="192" spans="1:10" ht="12.75">
      <c r="A192" s="1" t="s">
        <v>7</v>
      </c>
      <c r="B192" s="1" t="s">
        <v>8</v>
      </c>
      <c r="C192" t="s">
        <v>9</v>
      </c>
      <c r="E192" s="1" t="s">
        <v>175</v>
      </c>
      <c r="F192" s="2">
        <v>38726.88</v>
      </c>
      <c r="G192" s="2">
        <f t="shared" si="4"/>
        <v>1125.24</v>
      </c>
      <c r="H192" s="2">
        <v>13502.88</v>
      </c>
      <c r="I192" s="2">
        <f t="shared" si="5"/>
        <v>3153</v>
      </c>
      <c r="J192" s="2">
        <v>25224</v>
      </c>
    </row>
    <row r="193" spans="1:10" ht="12.75">
      <c r="A193" s="1" t="s">
        <v>7</v>
      </c>
      <c r="B193" s="1" t="s">
        <v>8</v>
      </c>
      <c r="C193" t="s">
        <v>9</v>
      </c>
      <c r="E193" s="1" t="s">
        <v>176</v>
      </c>
      <c r="F193" s="2">
        <v>35028.76</v>
      </c>
      <c r="G193" s="2">
        <f t="shared" si="4"/>
        <v>1278.73</v>
      </c>
      <c r="H193" s="2">
        <v>15344.76</v>
      </c>
      <c r="I193" s="2">
        <f t="shared" si="5"/>
        <v>2460.5</v>
      </c>
      <c r="J193" s="2">
        <v>19684</v>
      </c>
    </row>
    <row r="194" spans="1:10" ht="12.75">
      <c r="A194" s="1" t="s">
        <v>7</v>
      </c>
      <c r="B194" s="1" t="s">
        <v>8</v>
      </c>
      <c r="C194" t="s">
        <v>9</v>
      </c>
      <c r="E194" s="1" t="s">
        <v>177</v>
      </c>
      <c r="F194" s="2">
        <v>36319</v>
      </c>
      <c r="G194" s="2">
        <f t="shared" si="4"/>
        <v>3026.5833333333335</v>
      </c>
      <c r="H194" s="2">
        <v>36319</v>
      </c>
      <c r="I194" s="2"/>
    </row>
    <row r="195" spans="1:10" ht="12.75">
      <c r="A195" s="1" t="s">
        <v>7</v>
      </c>
      <c r="B195" s="1" t="s">
        <v>8</v>
      </c>
      <c r="C195" t="s">
        <v>9</v>
      </c>
      <c r="E195" s="1" t="s">
        <v>178</v>
      </c>
      <c r="F195" s="2">
        <v>38258.76</v>
      </c>
      <c r="G195" s="2">
        <f t="shared" si="4"/>
        <v>1455.2299999999998</v>
      </c>
      <c r="H195" s="2">
        <v>17462.76</v>
      </c>
      <c r="I195" s="2">
        <f t="shared" si="5"/>
        <v>2599.5</v>
      </c>
      <c r="J195" s="2">
        <v>20796</v>
      </c>
    </row>
    <row r="196" spans="1:10" ht="12.75">
      <c r="A196" s="1" t="s">
        <v>12</v>
      </c>
      <c r="B196" s="1" t="s">
        <v>8</v>
      </c>
      <c r="C196" t="s">
        <v>9</v>
      </c>
      <c r="E196" s="1" t="s">
        <v>178</v>
      </c>
      <c r="F196" s="2">
        <v>44</v>
      </c>
      <c r="G196" s="2"/>
      <c r="I196" s="2">
        <f t="shared" si="5"/>
        <v>5.5</v>
      </c>
      <c r="J196" s="2">
        <v>44</v>
      </c>
    </row>
    <row r="197" spans="1:10" ht="12.75">
      <c r="A197" s="1" t="s">
        <v>7</v>
      </c>
      <c r="B197" s="1" t="s">
        <v>8</v>
      </c>
      <c r="C197" t="s">
        <v>9</v>
      </c>
      <c r="E197" s="1" t="s">
        <v>179</v>
      </c>
      <c r="F197" s="2">
        <v>53831.08</v>
      </c>
      <c r="G197" s="2">
        <f t="shared" si="4"/>
        <v>1662.1899999999998</v>
      </c>
      <c r="H197" s="2">
        <v>19946.28</v>
      </c>
      <c r="I197" s="2">
        <f t="shared" si="5"/>
        <v>4235.6</v>
      </c>
      <c r="J197" s="2">
        <v>33884.8</v>
      </c>
    </row>
    <row r="198" spans="1:10" ht="12.75">
      <c r="A198" s="1" t="s">
        <v>7</v>
      </c>
      <c r="B198" s="1" t="s">
        <v>8</v>
      </c>
      <c r="C198" t="s">
        <v>9</v>
      </c>
      <c r="E198" s="1" t="s">
        <v>180</v>
      </c>
      <c r="F198" s="2">
        <v>38714.44</v>
      </c>
      <c r="G198" s="2">
        <f t="shared" si="4"/>
        <v>1494.87</v>
      </c>
      <c r="H198" s="2">
        <v>17938.44</v>
      </c>
      <c r="I198" s="2">
        <f t="shared" si="5"/>
        <v>2597</v>
      </c>
      <c r="J198" s="2">
        <v>20776</v>
      </c>
    </row>
    <row r="199" spans="1:10" ht="12.75">
      <c r="A199" s="1" t="s">
        <v>7</v>
      </c>
      <c r="B199" s="1" t="s">
        <v>8</v>
      </c>
      <c r="C199" t="s">
        <v>9</v>
      </c>
      <c r="E199" s="1" t="s">
        <v>181</v>
      </c>
      <c r="F199" s="2">
        <v>38865.96</v>
      </c>
      <c r="G199" s="2">
        <f t="shared" si="4"/>
        <v>1204.03</v>
      </c>
      <c r="H199" s="2">
        <v>14448.36</v>
      </c>
      <c r="I199" s="2">
        <f t="shared" si="5"/>
        <v>3052.2</v>
      </c>
      <c r="J199" s="2">
        <v>24417.6</v>
      </c>
    </row>
    <row r="200" spans="1:10" ht="12.75">
      <c r="A200" s="1" t="s">
        <v>7</v>
      </c>
      <c r="B200" s="1" t="s">
        <v>8</v>
      </c>
      <c r="C200" t="s">
        <v>9</v>
      </c>
      <c r="E200" s="1" t="s">
        <v>182</v>
      </c>
      <c r="F200" s="2">
        <v>41413.2</v>
      </c>
      <c r="G200" s="2">
        <f aca="true" t="shared" si="6" ref="G200:G253">H200/12</f>
        <v>1492.1000000000001</v>
      </c>
      <c r="H200" s="2">
        <v>17905.2</v>
      </c>
      <c r="I200" s="2">
        <f aca="true" t="shared" si="7" ref="I200:I254">J200/8</f>
        <v>2938.5</v>
      </c>
      <c r="J200" s="2">
        <v>23508</v>
      </c>
    </row>
    <row r="201" spans="1:10" ht="12.75">
      <c r="A201" s="1" t="s">
        <v>7</v>
      </c>
      <c r="B201" s="1" t="s">
        <v>8</v>
      </c>
      <c r="C201" t="s">
        <v>9</v>
      </c>
      <c r="E201" s="1" t="s">
        <v>183</v>
      </c>
      <c r="F201" s="2">
        <v>50096.4</v>
      </c>
      <c r="G201" s="2">
        <f t="shared" si="6"/>
        <v>1759.8999999999999</v>
      </c>
      <c r="H201" s="2">
        <v>21118.8</v>
      </c>
      <c r="I201" s="2">
        <f t="shared" si="7"/>
        <v>3622.2</v>
      </c>
      <c r="J201" s="2">
        <v>28977.6</v>
      </c>
    </row>
    <row r="202" spans="1:10" ht="12.75">
      <c r="A202" s="1" t="s">
        <v>7</v>
      </c>
      <c r="B202" s="1" t="s">
        <v>8</v>
      </c>
      <c r="C202" t="s">
        <v>9</v>
      </c>
      <c r="E202" s="1" t="s">
        <v>184</v>
      </c>
      <c r="F202" s="2">
        <v>31707.04</v>
      </c>
      <c r="G202" s="2">
        <f t="shared" si="6"/>
        <v>1109.92</v>
      </c>
      <c r="H202" s="2">
        <v>13319.04</v>
      </c>
      <c r="I202" s="2">
        <f t="shared" si="7"/>
        <v>2298.5</v>
      </c>
      <c r="J202" s="2">
        <v>18388</v>
      </c>
    </row>
    <row r="203" spans="1:10" ht="12.75">
      <c r="A203" s="1" t="s">
        <v>7</v>
      </c>
      <c r="B203" s="1" t="s">
        <v>8</v>
      </c>
      <c r="C203" t="s">
        <v>9</v>
      </c>
      <c r="E203" s="1" t="s">
        <v>185</v>
      </c>
      <c r="F203" s="2">
        <v>31360.36</v>
      </c>
      <c r="G203" s="2">
        <f t="shared" si="6"/>
        <v>1001.0300000000001</v>
      </c>
      <c r="H203" s="2">
        <v>12012.36</v>
      </c>
      <c r="I203" s="2">
        <f t="shared" si="7"/>
        <v>2418.5</v>
      </c>
      <c r="J203" s="2">
        <v>19348</v>
      </c>
    </row>
    <row r="204" spans="1:10" ht="12.75">
      <c r="A204" s="1" t="s">
        <v>7</v>
      </c>
      <c r="B204" s="1" t="s">
        <v>8</v>
      </c>
      <c r="C204" t="s">
        <v>9</v>
      </c>
      <c r="E204" s="1" t="s">
        <v>186</v>
      </c>
      <c r="F204" s="2">
        <v>40702.8</v>
      </c>
      <c r="G204" s="2">
        <f t="shared" si="6"/>
        <v>1273.5</v>
      </c>
      <c r="H204" s="2">
        <v>15282</v>
      </c>
      <c r="I204" s="2">
        <f t="shared" si="7"/>
        <v>3177.6</v>
      </c>
      <c r="J204" s="2">
        <v>25420.8</v>
      </c>
    </row>
    <row r="205" spans="1:10" ht="12.75">
      <c r="A205" s="1" t="s">
        <v>7</v>
      </c>
      <c r="B205" s="1" t="s">
        <v>8</v>
      </c>
      <c r="C205" t="s">
        <v>9</v>
      </c>
      <c r="E205" s="1" t="s">
        <v>187</v>
      </c>
      <c r="F205" s="2">
        <v>44706.36</v>
      </c>
      <c r="G205" s="2">
        <f t="shared" si="6"/>
        <v>1795.13</v>
      </c>
      <c r="H205" s="2">
        <v>21541.56</v>
      </c>
      <c r="I205" s="2">
        <f t="shared" si="7"/>
        <v>2895.6</v>
      </c>
      <c r="J205" s="2">
        <v>23164.8</v>
      </c>
    </row>
    <row r="206" spans="1:10" ht="12.75">
      <c r="A206" s="1" t="s">
        <v>7</v>
      </c>
      <c r="B206" s="1" t="s">
        <v>8</v>
      </c>
      <c r="C206" t="s">
        <v>9</v>
      </c>
      <c r="E206" s="1" t="s">
        <v>188</v>
      </c>
      <c r="F206" s="2">
        <v>37719.72</v>
      </c>
      <c r="G206" s="2">
        <f t="shared" si="6"/>
        <v>1120.51</v>
      </c>
      <c r="H206" s="2">
        <v>13446.12</v>
      </c>
      <c r="I206" s="2">
        <f t="shared" si="7"/>
        <v>3034.2</v>
      </c>
      <c r="J206" s="2">
        <v>24273.6</v>
      </c>
    </row>
    <row r="207" spans="1:10" ht="12.75">
      <c r="A207" s="1" t="s">
        <v>7</v>
      </c>
      <c r="B207" s="1" t="s">
        <v>8</v>
      </c>
      <c r="C207" t="s">
        <v>9</v>
      </c>
      <c r="E207" s="1" t="s">
        <v>189</v>
      </c>
      <c r="F207" s="2">
        <v>25816.6</v>
      </c>
      <c r="G207" s="2">
        <f t="shared" si="6"/>
        <v>560.0500000000001</v>
      </c>
      <c r="H207" s="2">
        <v>6720.6</v>
      </c>
      <c r="I207" s="2">
        <f t="shared" si="7"/>
        <v>2387</v>
      </c>
      <c r="J207" s="2">
        <v>19096</v>
      </c>
    </row>
    <row r="208" spans="1:10" ht="12.75">
      <c r="A208" s="1" t="s">
        <v>7</v>
      </c>
      <c r="B208" s="1" t="s">
        <v>8</v>
      </c>
      <c r="C208" t="s">
        <v>9</v>
      </c>
      <c r="E208" s="1" t="s">
        <v>190</v>
      </c>
      <c r="F208" s="2">
        <v>92513.68</v>
      </c>
      <c r="G208" s="2">
        <f t="shared" si="6"/>
        <v>3465.74</v>
      </c>
      <c r="H208" s="2">
        <v>41588.88</v>
      </c>
      <c r="I208" s="2">
        <f t="shared" si="7"/>
        <v>6365.6</v>
      </c>
      <c r="J208" s="2">
        <v>50924.8</v>
      </c>
    </row>
    <row r="209" spans="1:10" ht="12.75">
      <c r="A209" s="1" t="s">
        <v>7</v>
      </c>
      <c r="B209" s="1" t="s">
        <v>8</v>
      </c>
      <c r="C209" t="s">
        <v>9</v>
      </c>
      <c r="E209" s="1" t="s">
        <v>191</v>
      </c>
      <c r="F209" s="2">
        <v>31652.28</v>
      </c>
      <c r="G209" s="2">
        <f t="shared" si="6"/>
        <v>977.29</v>
      </c>
      <c r="H209" s="2">
        <v>11727.48</v>
      </c>
      <c r="I209" s="2">
        <f t="shared" si="7"/>
        <v>2490.6</v>
      </c>
      <c r="J209" s="2">
        <v>19924.8</v>
      </c>
    </row>
    <row r="210" spans="1:10" ht="12.75">
      <c r="A210" s="1" t="s">
        <v>7</v>
      </c>
      <c r="B210" s="1" t="s">
        <v>8</v>
      </c>
      <c r="C210" t="s">
        <v>9</v>
      </c>
      <c r="E210" s="1" t="s">
        <v>192</v>
      </c>
      <c r="F210" s="2">
        <v>28923.84</v>
      </c>
      <c r="G210" s="2">
        <f t="shared" si="6"/>
        <v>790.7199999999999</v>
      </c>
      <c r="H210" s="2">
        <v>9488.64</v>
      </c>
      <c r="I210" s="2">
        <f t="shared" si="7"/>
        <v>2429.4</v>
      </c>
      <c r="J210" s="2">
        <v>19435.2</v>
      </c>
    </row>
    <row r="211" spans="1:10" ht="12.75">
      <c r="A211" s="1" t="s">
        <v>7</v>
      </c>
      <c r="B211" s="1" t="s">
        <v>8</v>
      </c>
      <c r="C211" t="s">
        <v>9</v>
      </c>
      <c r="E211" s="1" t="s">
        <v>193</v>
      </c>
      <c r="F211" s="2">
        <v>41121.48</v>
      </c>
      <c r="G211" s="2">
        <f t="shared" si="6"/>
        <v>1717.99</v>
      </c>
      <c r="H211" s="2">
        <v>20615.88</v>
      </c>
      <c r="I211" s="2">
        <f t="shared" si="7"/>
        <v>2563.2</v>
      </c>
      <c r="J211" s="2">
        <v>20505.6</v>
      </c>
    </row>
    <row r="212" spans="1:10" ht="12.75">
      <c r="A212" s="1" t="s">
        <v>7</v>
      </c>
      <c r="B212" s="1" t="s">
        <v>8</v>
      </c>
      <c r="C212" t="s">
        <v>9</v>
      </c>
      <c r="E212" s="1" t="s">
        <v>194</v>
      </c>
      <c r="F212" s="2">
        <v>39925.2</v>
      </c>
      <c r="G212" s="2">
        <f t="shared" si="6"/>
        <v>1223.5</v>
      </c>
      <c r="H212" s="2">
        <v>14682</v>
      </c>
      <c r="I212" s="2">
        <f t="shared" si="7"/>
        <v>3155.4</v>
      </c>
      <c r="J212" s="2">
        <v>25243.2</v>
      </c>
    </row>
    <row r="213" spans="1:10" ht="12.75">
      <c r="A213" s="1" t="s">
        <v>7</v>
      </c>
      <c r="B213" s="1" t="s">
        <v>8</v>
      </c>
      <c r="C213" t="s">
        <v>9</v>
      </c>
      <c r="E213" s="1" t="s">
        <v>195</v>
      </c>
      <c r="F213" s="2">
        <v>53654.56</v>
      </c>
      <c r="G213" s="2">
        <f t="shared" si="6"/>
        <v>1611.08</v>
      </c>
      <c r="H213" s="2">
        <v>19332.96</v>
      </c>
      <c r="I213" s="2">
        <f t="shared" si="7"/>
        <v>4290.2</v>
      </c>
      <c r="J213" s="2">
        <v>34321.6</v>
      </c>
    </row>
    <row r="214" spans="1:10" ht="12.75">
      <c r="A214" s="1" t="s">
        <v>7</v>
      </c>
      <c r="B214" s="1" t="s">
        <v>8</v>
      </c>
      <c r="C214" t="s">
        <v>9</v>
      </c>
      <c r="E214" s="1" t="s">
        <v>196</v>
      </c>
      <c r="F214" s="2">
        <v>37480.32</v>
      </c>
      <c r="G214" s="2">
        <f t="shared" si="6"/>
        <v>1675.36</v>
      </c>
      <c r="H214" s="2">
        <v>20104.32</v>
      </c>
      <c r="I214" s="2">
        <f t="shared" si="7"/>
        <v>2172</v>
      </c>
      <c r="J214" s="2">
        <v>17376</v>
      </c>
    </row>
    <row r="215" spans="1:10" ht="12.75">
      <c r="A215" s="1" t="s">
        <v>7</v>
      </c>
      <c r="B215" s="1" t="s">
        <v>8</v>
      </c>
      <c r="C215" t="s">
        <v>9</v>
      </c>
      <c r="E215" s="1" t="s">
        <v>197</v>
      </c>
      <c r="F215" s="2">
        <v>48423.84</v>
      </c>
      <c r="G215" s="2">
        <f t="shared" si="6"/>
        <v>1857.32</v>
      </c>
      <c r="H215" s="2">
        <v>22287.84</v>
      </c>
      <c r="I215" s="2">
        <f t="shared" si="7"/>
        <v>3267</v>
      </c>
      <c r="J215" s="2">
        <v>26136</v>
      </c>
    </row>
    <row r="216" spans="1:10" ht="12.75">
      <c r="A216" s="1" t="s">
        <v>7</v>
      </c>
      <c r="B216" s="1" t="s">
        <v>8</v>
      </c>
      <c r="C216" t="s">
        <v>9</v>
      </c>
      <c r="E216" s="1" t="s">
        <v>198</v>
      </c>
      <c r="F216" s="2">
        <v>39867.12</v>
      </c>
      <c r="G216" s="2">
        <f t="shared" si="6"/>
        <v>1337.06</v>
      </c>
      <c r="H216" s="2">
        <v>16044.72</v>
      </c>
      <c r="I216" s="2">
        <f t="shared" si="7"/>
        <v>2977.8</v>
      </c>
      <c r="J216" s="2">
        <v>23822.4</v>
      </c>
    </row>
    <row r="217" spans="1:10" ht="12.75">
      <c r="A217" s="1" t="s">
        <v>7</v>
      </c>
      <c r="B217" s="1" t="s">
        <v>8</v>
      </c>
      <c r="C217" t="s">
        <v>9</v>
      </c>
      <c r="E217" s="1" t="s">
        <v>199</v>
      </c>
      <c r="F217" s="2">
        <v>63939.12</v>
      </c>
      <c r="G217" s="2">
        <f t="shared" si="6"/>
        <v>2362.66</v>
      </c>
      <c r="H217" s="2">
        <v>28351.92</v>
      </c>
      <c r="I217" s="2">
        <f t="shared" si="7"/>
        <v>4448.4</v>
      </c>
      <c r="J217" s="2">
        <v>35587.2</v>
      </c>
    </row>
    <row r="218" spans="1:10" ht="12.75">
      <c r="A218" s="1" t="s">
        <v>7</v>
      </c>
      <c r="B218" s="1" t="s">
        <v>8</v>
      </c>
      <c r="C218" t="s">
        <v>9</v>
      </c>
      <c r="E218" s="1" t="s">
        <v>200</v>
      </c>
      <c r="F218" s="2">
        <v>40892.88</v>
      </c>
      <c r="G218" s="2">
        <f t="shared" si="6"/>
        <v>1372.14</v>
      </c>
      <c r="H218" s="2">
        <v>16465.68</v>
      </c>
      <c r="I218" s="2">
        <f t="shared" si="7"/>
        <v>3053.4</v>
      </c>
      <c r="J218" s="2">
        <v>24427.2</v>
      </c>
    </row>
    <row r="219" spans="1:10" ht="12.75">
      <c r="A219" s="1" t="s">
        <v>7</v>
      </c>
      <c r="B219" s="1" t="s">
        <v>8</v>
      </c>
      <c r="C219" t="s">
        <v>9</v>
      </c>
      <c r="E219" s="1" t="s">
        <v>201</v>
      </c>
      <c r="F219" s="2">
        <v>31117.04</v>
      </c>
      <c r="G219" s="2">
        <f t="shared" si="6"/>
        <v>973.4200000000001</v>
      </c>
      <c r="H219" s="2">
        <v>11681.04</v>
      </c>
      <c r="I219" s="2">
        <f t="shared" si="7"/>
        <v>2429.5</v>
      </c>
      <c r="J219" s="2">
        <v>19436</v>
      </c>
    </row>
    <row r="220" spans="1:10" ht="12.75">
      <c r="A220" s="1" t="s">
        <v>7</v>
      </c>
      <c r="B220" s="1" t="s">
        <v>8</v>
      </c>
      <c r="C220" t="s">
        <v>9</v>
      </c>
      <c r="E220" s="1" t="s">
        <v>202</v>
      </c>
      <c r="F220" s="2">
        <v>41401.8</v>
      </c>
      <c r="G220" s="2">
        <f t="shared" si="6"/>
        <v>1358.1499999999999</v>
      </c>
      <c r="H220" s="2">
        <v>16297.8</v>
      </c>
      <c r="I220" s="2">
        <f t="shared" si="7"/>
        <v>3138</v>
      </c>
      <c r="J220" s="2">
        <v>25104</v>
      </c>
    </row>
    <row r="221" spans="1:10" ht="12.75">
      <c r="A221" s="1" t="s">
        <v>7</v>
      </c>
      <c r="B221" s="1" t="s">
        <v>8</v>
      </c>
      <c r="C221" t="s">
        <v>9</v>
      </c>
      <c r="E221" s="1" t="s">
        <v>203</v>
      </c>
      <c r="F221" s="2">
        <v>67243.12</v>
      </c>
      <c r="G221" s="2">
        <f t="shared" si="6"/>
        <v>2263.06</v>
      </c>
      <c r="H221" s="2">
        <v>27156.72</v>
      </c>
      <c r="I221" s="2">
        <f t="shared" si="7"/>
        <v>5010.8</v>
      </c>
      <c r="J221" s="2">
        <v>40086.4</v>
      </c>
    </row>
    <row r="222" spans="1:10" ht="12.75">
      <c r="A222" s="1" t="s">
        <v>7</v>
      </c>
      <c r="B222" s="1" t="s">
        <v>8</v>
      </c>
      <c r="C222" t="s">
        <v>9</v>
      </c>
      <c r="E222" s="1" t="s">
        <v>204</v>
      </c>
      <c r="F222" s="2">
        <v>38009.16</v>
      </c>
      <c r="G222" s="2">
        <f t="shared" si="6"/>
        <v>1309.43</v>
      </c>
      <c r="H222" s="2">
        <v>15713.16</v>
      </c>
      <c r="I222" s="2">
        <f t="shared" si="7"/>
        <v>2787</v>
      </c>
      <c r="J222" s="2">
        <v>22296</v>
      </c>
    </row>
    <row r="223" spans="1:10" ht="12.75">
      <c r="A223" s="1" t="s">
        <v>7</v>
      </c>
      <c r="B223" s="1" t="s">
        <v>8</v>
      </c>
      <c r="C223" t="s">
        <v>9</v>
      </c>
      <c r="E223" s="1" t="s">
        <v>205</v>
      </c>
      <c r="F223" s="2">
        <v>36796.64</v>
      </c>
      <c r="G223" s="2">
        <f t="shared" si="6"/>
        <v>829.32</v>
      </c>
      <c r="H223" s="2">
        <v>9951.84</v>
      </c>
      <c r="I223" s="2">
        <f t="shared" si="7"/>
        <v>3355.6</v>
      </c>
      <c r="J223" s="2">
        <v>26844.8</v>
      </c>
    </row>
    <row r="224" spans="1:10" ht="12.75">
      <c r="A224" s="1" t="s">
        <v>7</v>
      </c>
      <c r="B224" s="1" t="s">
        <v>8</v>
      </c>
      <c r="C224" t="s">
        <v>9</v>
      </c>
      <c r="E224" s="1" t="s">
        <v>206</v>
      </c>
      <c r="F224" s="2">
        <v>48708.24</v>
      </c>
      <c r="G224" s="2">
        <f t="shared" si="6"/>
        <v>1245.82</v>
      </c>
      <c r="H224" s="2">
        <v>14949.84</v>
      </c>
      <c r="I224" s="2">
        <f t="shared" si="7"/>
        <v>4219.8</v>
      </c>
      <c r="J224" s="2">
        <v>33758.4</v>
      </c>
    </row>
    <row r="225" spans="1:10" ht="12.75">
      <c r="A225" s="1" t="s">
        <v>7</v>
      </c>
      <c r="B225" s="1" t="s">
        <v>8</v>
      </c>
      <c r="C225" t="s">
        <v>9</v>
      </c>
      <c r="E225" s="1" t="s">
        <v>207</v>
      </c>
      <c r="F225" s="2">
        <v>41939.64</v>
      </c>
      <c r="G225" s="2">
        <f t="shared" si="6"/>
        <v>1603.7700000000002</v>
      </c>
      <c r="H225" s="2">
        <v>19245.24</v>
      </c>
      <c r="I225" s="2">
        <f t="shared" si="7"/>
        <v>2836.8</v>
      </c>
      <c r="J225" s="2">
        <v>22694.4</v>
      </c>
    </row>
    <row r="226" spans="1:10" ht="12.75">
      <c r="A226" s="1" t="s">
        <v>7</v>
      </c>
      <c r="B226" s="1" t="s">
        <v>8</v>
      </c>
      <c r="C226" t="s">
        <v>9</v>
      </c>
      <c r="E226" s="1" t="s">
        <v>208</v>
      </c>
      <c r="F226" s="2">
        <v>71642.6</v>
      </c>
      <c r="G226" s="2">
        <f t="shared" si="6"/>
        <v>3626.5499999999997</v>
      </c>
      <c r="H226" s="2">
        <v>43518.6</v>
      </c>
      <c r="I226" s="2">
        <f t="shared" si="7"/>
        <v>3515.5</v>
      </c>
      <c r="J226" s="2">
        <v>28124</v>
      </c>
    </row>
    <row r="227" spans="1:10" ht="12.75">
      <c r="A227" s="1" t="s">
        <v>7</v>
      </c>
      <c r="B227" s="1" t="s">
        <v>8</v>
      </c>
      <c r="C227" t="s">
        <v>9</v>
      </c>
      <c r="E227" s="1" t="s">
        <v>209</v>
      </c>
      <c r="F227" s="2">
        <v>56027.76</v>
      </c>
      <c r="G227" s="2">
        <f t="shared" si="6"/>
        <v>2035.38</v>
      </c>
      <c r="H227" s="2">
        <v>24424.56</v>
      </c>
      <c r="I227" s="2">
        <f t="shared" si="7"/>
        <v>3950.4</v>
      </c>
      <c r="J227" s="2">
        <v>31603.2</v>
      </c>
    </row>
    <row r="228" spans="1:10" ht="12.75">
      <c r="A228" s="1" t="s">
        <v>7</v>
      </c>
      <c r="B228" s="1" t="s">
        <v>8</v>
      </c>
      <c r="C228" t="s">
        <v>9</v>
      </c>
      <c r="E228" s="1" t="s">
        <v>210</v>
      </c>
      <c r="F228" s="2">
        <v>34685.36</v>
      </c>
      <c r="G228" s="2">
        <f t="shared" si="6"/>
        <v>863.7800000000001</v>
      </c>
      <c r="H228" s="2">
        <v>10365.36</v>
      </c>
      <c r="I228" s="2">
        <f t="shared" si="7"/>
        <v>3040</v>
      </c>
      <c r="J228" s="2">
        <v>24320</v>
      </c>
    </row>
    <row r="229" spans="1:10" ht="12.75">
      <c r="A229" s="1" t="s">
        <v>7</v>
      </c>
      <c r="B229" s="1" t="s">
        <v>8</v>
      </c>
      <c r="C229" t="s">
        <v>9</v>
      </c>
      <c r="E229" s="1" t="s">
        <v>211</v>
      </c>
      <c r="F229" s="2">
        <v>38455.56</v>
      </c>
      <c r="G229" s="2">
        <f t="shared" si="6"/>
        <v>1647.03</v>
      </c>
      <c r="H229" s="2">
        <v>19764.36</v>
      </c>
      <c r="I229" s="2">
        <f t="shared" si="7"/>
        <v>2336.4</v>
      </c>
      <c r="J229" s="2">
        <v>18691.2</v>
      </c>
    </row>
    <row r="230" spans="1:10" ht="12.75">
      <c r="A230" s="1" t="s">
        <v>7</v>
      </c>
      <c r="B230" s="1" t="s">
        <v>8</v>
      </c>
      <c r="C230" t="s">
        <v>9</v>
      </c>
      <c r="E230" s="1" t="s">
        <v>212</v>
      </c>
      <c r="F230" s="2">
        <v>29823.24</v>
      </c>
      <c r="G230" s="2">
        <f t="shared" si="6"/>
        <v>1044.27</v>
      </c>
      <c r="H230" s="2">
        <v>12531.24</v>
      </c>
      <c r="I230" s="2">
        <f t="shared" si="7"/>
        <v>2161.5</v>
      </c>
      <c r="J230" s="2">
        <v>17292</v>
      </c>
    </row>
    <row r="231" spans="1:10" ht="12.75">
      <c r="A231" s="1" t="s">
        <v>7</v>
      </c>
      <c r="B231" s="1" t="s">
        <v>8</v>
      </c>
      <c r="C231" t="s">
        <v>16</v>
      </c>
      <c r="E231" s="1" t="s">
        <v>213</v>
      </c>
      <c r="F231" s="2">
        <v>49746.72</v>
      </c>
      <c r="G231" s="2">
        <f t="shared" si="6"/>
        <v>1357.16</v>
      </c>
      <c r="H231" s="2">
        <v>16285.92</v>
      </c>
      <c r="I231" s="2">
        <f t="shared" si="7"/>
        <v>4182.6</v>
      </c>
      <c r="J231" s="2">
        <v>33460.8</v>
      </c>
    </row>
    <row r="232" spans="1:10" ht="12.75">
      <c r="A232" s="1" t="s">
        <v>7</v>
      </c>
      <c r="B232" s="1" t="s">
        <v>8</v>
      </c>
      <c r="C232" t="s">
        <v>9</v>
      </c>
      <c r="E232" s="1" t="s">
        <v>214</v>
      </c>
      <c r="F232" s="2">
        <v>34201.8</v>
      </c>
      <c r="G232" s="2">
        <f t="shared" si="6"/>
        <v>1665.3500000000001</v>
      </c>
      <c r="H232" s="2">
        <v>19984.2</v>
      </c>
      <c r="I232" s="2">
        <f t="shared" si="7"/>
        <v>1777.2</v>
      </c>
      <c r="J232" s="2">
        <v>14217.6</v>
      </c>
    </row>
    <row r="233" spans="1:10" ht="12.75">
      <c r="A233" s="1" t="s">
        <v>7</v>
      </c>
      <c r="B233" s="1" t="s">
        <v>8</v>
      </c>
      <c r="C233" t="s">
        <v>9</v>
      </c>
      <c r="E233" s="1" t="s">
        <v>215</v>
      </c>
      <c r="F233" s="2">
        <v>58289.4</v>
      </c>
      <c r="G233" s="2">
        <f t="shared" si="6"/>
        <v>1781.05</v>
      </c>
      <c r="H233" s="2">
        <v>21372.6</v>
      </c>
      <c r="I233" s="2">
        <f t="shared" si="7"/>
        <v>4614.6</v>
      </c>
      <c r="J233" s="2">
        <v>36916.8</v>
      </c>
    </row>
    <row r="234" spans="1:10" ht="12.75">
      <c r="A234" s="1" t="s">
        <v>7</v>
      </c>
      <c r="B234" s="1" t="s">
        <v>8</v>
      </c>
      <c r="C234" t="s">
        <v>9</v>
      </c>
      <c r="E234" s="1" t="s">
        <v>216</v>
      </c>
      <c r="F234" s="2">
        <v>54929.6</v>
      </c>
      <c r="G234" s="2">
        <f t="shared" si="6"/>
        <v>1663.8</v>
      </c>
      <c r="H234" s="2">
        <v>19965.6</v>
      </c>
      <c r="I234" s="2">
        <f t="shared" si="7"/>
        <v>4370.5</v>
      </c>
      <c r="J234" s="2">
        <v>34964</v>
      </c>
    </row>
    <row r="235" spans="1:10" ht="12.75">
      <c r="A235" s="1" t="s">
        <v>7</v>
      </c>
      <c r="B235" s="1" t="s">
        <v>8</v>
      </c>
      <c r="C235" t="s">
        <v>9</v>
      </c>
      <c r="E235" s="1" t="s">
        <v>217</v>
      </c>
      <c r="F235" s="2">
        <v>48350</v>
      </c>
      <c r="G235" s="2">
        <f t="shared" si="6"/>
        <v>1335.7</v>
      </c>
      <c r="H235" s="2">
        <v>16028.4</v>
      </c>
      <c r="I235" s="2">
        <f t="shared" si="7"/>
        <v>4040.2</v>
      </c>
      <c r="J235" s="2">
        <v>32321.6</v>
      </c>
    </row>
    <row r="236" spans="1:10" ht="12.75">
      <c r="A236" s="1" t="s">
        <v>12</v>
      </c>
      <c r="B236" s="1" t="s">
        <v>8</v>
      </c>
      <c r="C236" t="s">
        <v>9</v>
      </c>
      <c r="E236" s="1" t="s">
        <v>217</v>
      </c>
      <c r="F236" s="2">
        <v>105.6</v>
      </c>
      <c r="G236" s="2"/>
      <c r="I236" s="2">
        <f t="shared" si="7"/>
        <v>13.2</v>
      </c>
      <c r="J236" s="2">
        <v>105.6</v>
      </c>
    </row>
    <row r="237" spans="1:10" ht="12.75">
      <c r="A237" s="1" t="s">
        <v>7</v>
      </c>
      <c r="B237" s="1" t="s">
        <v>8</v>
      </c>
      <c r="C237" t="s">
        <v>9</v>
      </c>
      <c r="E237" s="1" t="s">
        <v>218</v>
      </c>
      <c r="F237" s="2">
        <v>45104.56</v>
      </c>
      <c r="G237" s="2">
        <f t="shared" si="6"/>
        <v>1507.78</v>
      </c>
      <c r="H237" s="2">
        <v>18093.36</v>
      </c>
      <c r="I237" s="2">
        <f t="shared" si="7"/>
        <v>3376.4</v>
      </c>
      <c r="J237" s="2">
        <v>27011.2</v>
      </c>
    </row>
    <row r="238" spans="1:10" ht="12.75">
      <c r="A238" s="1" t="s">
        <v>7</v>
      </c>
      <c r="B238" s="1" t="s">
        <v>8</v>
      </c>
      <c r="C238" t="s">
        <v>9</v>
      </c>
      <c r="E238" s="1" t="s">
        <v>219</v>
      </c>
      <c r="F238" s="2">
        <v>47149.08</v>
      </c>
      <c r="G238" s="2">
        <f t="shared" si="6"/>
        <v>1337.89</v>
      </c>
      <c r="H238" s="2">
        <v>16054.68</v>
      </c>
      <c r="I238" s="2">
        <f t="shared" si="7"/>
        <v>3886.8</v>
      </c>
      <c r="J238" s="2">
        <v>31094.4</v>
      </c>
    </row>
    <row r="239" spans="1:10" ht="12.75">
      <c r="A239" s="1" t="s">
        <v>12</v>
      </c>
      <c r="B239" s="1" t="s">
        <v>8</v>
      </c>
      <c r="C239" t="s">
        <v>9</v>
      </c>
      <c r="E239" s="1" t="s">
        <v>219</v>
      </c>
      <c r="F239" s="2">
        <v>105.6</v>
      </c>
      <c r="G239" s="2"/>
      <c r="I239" s="2">
        <f t="shared" si="7"/>
        <v>13.2</v>
      </c>
      <c r="J239" s="2">
        <v>105.6</v>
      </c>
    </row>
    <row r="240" spans="1:10" ht="12.75">
      <c r="A240" s="1" t="s">
        <v>7</v>
      </c>
      <c r="B240" s="1" t="s">
        <v>8</v>
      </c>
      <c r="C240" t="s">
        <v>9</v>
      </c>
      <c r="E240" s="1" t="s">
        <v>220</v>
      </c>
      <c r="F240" s="2">
        <v>63647.64</v>
      </c>
      <c r="G240" s="2">
        <f t="shared" si="6"/>
        <v>2526.37</v>
      </c>
      <c r="H240" s="2">
        <v>30316.44</v>
      </c>
      <c r="I240" s="2">
        <f t="shared" si="7"/>
        <v>4166.4</v>
      </c>
      <c r="J240" s="2">
        <v>33331.2</v>
      </c>
    </row>
    <row r="241" spans="1:10" ht="12.75">
      <c r="A241" s="1" t="s">
        <v>7</v>
      </c>
      <c r="B241" s="1" t="s">
        <v>8</v>
      </c>
      <c r="C241" t="s">
        <v>9</v>
      </c>
      <c r="E241" s="1" t="s">
        <v>221</v>
      </c>
      <c r="F241" s="2">
        <v>39328.08</v>
      </c>
      <c r="G241" s="2">
        <f t="shared" si="6"/>
        <v>959.7399999999999</v>
      </c>
      <c r="H241" s="2">
        <v>11516.88</v>
      </c>
      <c r="I241" s="2">
        <f t="shared" si="7"/>
        <v>3476.4</v>
      </c>
      <c r="J241" s="2">
        <v>27811.2</v>
      </c>
    </row>
    <row r="242" spans="1:10" ht="12.75">
      <c r="A242" s="1" t="s">
        <v>7</v>
      </c>
      <c r="B242" s="1" t="s">
        <v>8</v>
      </c>
      <c r="C242" t="s">
        <v>9</v>
      </c>
      <c r="E242" s="1" t="s">
        <v>222</v>
      </c>
      <c r="F242" s="2">
        <v>41238.24</v>
      </c>
      <c r="G242" s="2">
        <f t="shared" si="6"/>
        <v>1652.92</v>
      </c>
      <c r="H242" s="2">
        <v>19835.04</v>
      </c>
      <c r="I242" s="2">
        <f t="shared" si="7"/>
        <v>2675.4</v>
      </c>
      <c r="J242" s="2">
        <v>21403.2</v>
      </c>
    </row>
    <row r="243" spans="1:10" ht="12.75">
      <c r="A243" s="1" t="s">
        <v>12</v>
      </c>
      <c r="B243" s="1" t="s">
        <v>8</v>
      </c>
      <c r="C243" t="s">
        <v>9</v>
      </c>
      <c r="E243" s="1" t="s">
        <v>222</v>
      </c>
      <c r="F243" s="2">
        <v>105.6</v>
      </c>
      <c r="G243" s="2"/>
      <c r="I243" s="2">
        <f t="shared" si="7"/>
        <v>13.2</v>
      </c>
      <c r="J243" s="2">
        <v>105.6</v>
      </c>
    </row>
    <row r="244" spans="1:10" ht="12.75">
      <c r="A244" s="1" t="s">
        <v>7</v>
      </c>
      <c r="B244" s="1" t="s">
        <v>8</v>
      </c>
      <c r="C244" t="s">
        <v>9</v>
      </c>
      <c r="E244" s="1" t="s">
        <v>223</v>
      </c>
      <c r="F244" s="2">
        <v>32889.24</v>
      </c>
      <c r="G244" s="2">
        <f t="shared" si="6"/>
        <v>954.77</v>
      </c>
      <c r="H244" s="2">
        <v>11457.24</v>
      </c>
      <c r="I244" s="2">
        <f t="shared" si="7"/>
        <v>2679</v>
      </c>
      <c r="J244" s="2">
        <v>21432</v>
      </c>
    </row>
    <row r="245" spans="1:10" ht="12.75">
      <c r="A245" s="1" t="s">
        <v>7</v>
      </c>
      <c r="B245" s="1" t="s">
        <v>8</v>
      </c>
      <c r="C245" t="s">
        <v>9</v>
      </c>
      <c r="E245" s="1" t="s">
        <v>224</v>
      </c>
      <c r="F245" s="2">
        <v>48736.68</v>
      </c>
      <c r="G245" s="2">
        <f t="shared" si="6"/>
        <v>1988.1899999999998</v>
      </c>
      <c r="H245" s="2">
        <v>23858.28</v>
      </c>
      <c r="I245" s="2">
        <f t="shared" si="7"/>
        <v>3109.8</v>
      </c>
      <c r="J245" s="2">
        <v>24878.4</v>
      </c>
    </row>
    <row r="246" spans="1:10" ht="12.75">
      <c r="A246" s="1" t="s">
        <v>7</v>
      </c>
      <c r="B246" s="1" t="s">
        <v>8</v>
      </c>
      <c r="C246" t="s">
        <v>9</v>
      </c>
      <c r="E246" s="1" t="s">
        <v>225</v>
      </c>
      <c r="F246" s="2">
        <v>53500.44</v>
      </c>
      <c r="G246" s="2">
        <f t="shared" si="6"/>
        <v>1923.17</v>
      </c>
      <c r="H246" s="2">
        <v>23078.04</v>
      </c>
      <c r="I246" s="2">
        <f t="shared" si="7"/>
        <v>3802.8</v>
      </c>
      <c r="J246" s="2">
        <v>30422.4</v>
      </c>
    </row>
    <row r="247" spans="1:10" ht="12.75">
      <c r="A247" s="1" t="s">
        <v>7</v>
      </c>
      <c r="B247" s="1" t="s">
        <v>8</v>
      </c>
      <c r="C247" t="s">
        <v>9</v>
      </c>
      <c r="E247" s="1" t="s">
        <v>226</v>
      </c>
      <c r="F247" s="2">
        <v>33918.16</v>
      </c>
      <c r="G247" s="2">
        <f t="shared" si="6"/>
        <v>1005.18</v>
      </c>
      <c r="H247" s="2">
        <v>12062.16</v>
      </c>
      <c r="I247" s="2">
        <f t="shared" si="7"/>
        <v>2732</v>
      </c>
      <c r="J247" s="2">
        <v>21856</v>
      </c>
    </row>
    <row r="248" spans="1:10" ht="12.75">
      <c r="A248" s="1" t="s">
        <v>7</v>
      </c>
      <c r="B248" s="1" t="s">
        <v>8</v>
      </c>
      <c r="C248" t="s">
        <v>9</v>
      </c>
      <c r="E248" s="1" t="s">
        <v>226</v>
      </c>
      <c r="F248" s="2">
        <v>34184.4</v>
      </c>
      <c r="G248" s="2">
        <f t="shared" si="6"/>
        <v>1141.7</v>
      </c>
      <c r="H248" s="2">
        <v>13700.4</v>
      </c>
      <c r="I248" s="2">
        <f t="shared" si="7"/>
        <v>2560.5</v>
      </c>
      <c r="J248" s="2">
        <v>20484</v>
      </c>
    </row>
    <row r="249" spans="1:10" ht="12.75">
      <c r="A249" s="1" t="s">
        <v>7</v>
      </c>
      <c r="B249" s="1" t="s">
        <v>8</v>
      </c>
      <c r="C249" t="s">
        <v>9</v>
      </c>
      <c r="E249" s="1" t="s">
        <v>227</v>
      </c>
      <c r="F249" s="2">
        <v>43274.36</v>
      </c>
      <c r="G249" s="2">
        <f t="shared" si="6"/>
        <v>1605.53</v>
      </c>
      <c r="H249" s="2">
        <v>19266.36</v>
      </c>
      <c r="I249" s="2">
        <f t="shared" si="7"/>
        <v>3001</v>
      </c>
      <c r="J249" s="2">
        <v>24008</v>
      </c>
    </row>
    <row r="250" spans="1:10" ht="12.75">
      <c r="A250" s="1" t="s">
        <v>7</v>
      </c>
      <c r="B250" s="1" t="s">
        <v>8</v>
      </c>
      <c r="C250" t="s">
        <v>9</v>
      </c>
      <c r="E250" s="1" t="s">
        <v>228</v>
      </c>
      <c r="F250" s="2">
        <v>52128.2</v>
      </c>
      <c r="G250" s="2">
        <f t="shared" si="6"/>
        <v>2297.35</v>
      </c>
      <c r="H250" s="2">
        <v>27568.2</v>
      </c>
      <c r="I250" s="2">
        <f t="shared" si="7"/>
        <v>3070</v>
      </c>
      <c r="J250" s="2">
        <v>24560</v>
      </c>
    </row>
    <row r="251" spans="1:10" ht="12.75">
      <c r="A251" s="1" t="s">
        <v>12</v>
      </c>
      <c r="B251" s="1" t="s">
        <v>8</v>
      </c>
      <c r="C251" t="s">
        <v>9</v>
      </c>
      <c r="E251" s="1" t="s">
        <v>228</v>
      </c>
      <c r="F251" s="2">
        <v>40</v>
      </c>
      <c r="G251" s="2"/>
      <c r="I251" s="2">
        <f t="shared" si="7"/>
        <v>5</v>
      </c>
      <c r="J251" s="2">
        <v>40</v>
      </c>
    </row>
    <row r="252" spans="1:10" ht="12.75">
      <c r="A252" s="1" t="s">
        <v>7</v>
      </c>
      <c r="B252" s="1" t="s">
        <v>8</v>
      </c>
      <c r="C252" t="s">
        <v>9</v>
      </c>
      <c r="E252" s="1" t="s">
        <v>229</v>
      </c>
      <c r="F252" s="2">
        <v>46251.4</v>
      </c>
      <c r="G252" s="2">
        <f t="shared" si="6"/>
        <v>1581.95</v>
      </c>
      <c r="H252" s="2">
        <v>18983.4</v>
      </c>
      <c r="I252" s="2">
        <f t="shared" si="7"/>
        <v>3408.5</v>
      </c>
      <c r="J252" s="2">
        <v>27268</v>
      </c>
    </row>
    <row r="253" spans="1:10" ht="12.75">
      <c r="A253" s="1" t="s">
        <v>7</v>
      </c>
      <c r="B253" s="1" t="s">
        <v>8</v>
      </c>
      <c r="C253" t="s">
        <v>9</v>
      </c>
      <c r="E253" s="1" t="s">
        <v>230</v>
      </c>
      <c r="F253" s="2">
        <v>51954.72</v>
      </c>
      <c r="G253" s="2">
        <f t="shared" si="6"/>
        <v>1709.5600000000002</v>
      </c>
      <c r="H253" s="2">
        <v>20514.72</v>
      </c>
      <c r="I253" s="2">
        <f t="shared" si="7"/>
        <v>3930</v>
      </c>
      <c r="J253" s="2">
        <v>31440</v>
      </c>
    </row>
    <row r="254" spans="1:10" ht="12.75">
      <c r="A254" s="1" t="s">
        <v>12</v>
      </c>
      <c r="B254" s="1" t="s">
        <v>8</v>
      </c>
      <c r="C254" t="s">
        <v>9</v>
      </c>
      <c r="E254" s="1" t="s">
        <v>230</v>
      </c>
      <c r="F254" s="2">
        <v>52.8</v>
      </c>
      <c r="G254" s="2"/>
      <c r="I254" s="2">
        <f t="shared" si="7"/>
        <v>6.6</v>
      </c>
      <c r="J254" s="2">
        <v>52.8</v>
      </c>
    </row>
    <row r="255" spans="1:10" ht="12.75">
      <c r="A255" s="9" t="s">
        <v>11</v>
      </c>
      <c r="B255" s="9" t="s">
        <v>11</v>
      </c>
      <c r="C255" s="9" t="s">
        <v>11</v>
      </c>
      <c r="D255" s="9"/>
      <c r="E255" s="9" t="s">
        <v>11</v>
      </c>
      <c r="F255" s="9" t="s">
        <v>11</v>
      </c>
      <c r="G255" s="9"/>
      <c r="H255" s="9"/>
      <c r="I255" s="9"/>
      <c r="J255" s="9"/>
    </row>
    <row r="256" spans="1:10" ht="12.75">
      <c r="A256" s="10"/>
      <c r="B256" s="10"/>
      <c r="C256" s="10" t="s">
        <v>233</v>
      </c>
      <c r="D256" s="10" t="s">
        <v>233</v>
      </c>
      <c r="E256" s="10"/>
      <c r="F256" s="11">
        <f>SUM(F7:F255)</f>
        <v>9697687.840000007</v>
      </c>
      <c r="G256" s="11">
        <f>SUM(G7:G255)</f>
        <v>335976.48666666675</v>
      </c>
      <c r="H256" s="11">
        <f>SUM(H7:H255)</f>
        <v>4031717.84</v>
      </c>
      <c r="I256" s="11">
        <f>SUM(I7:I255)</f>
        <v>708246.25</v>
      </c>
      <c r="J256" s="11">
        <f>SUM(J7:J255)</f>
        <v>5665970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 Aurora GRIGORE</cp:lastModifiedBy>
  <dcterms:modified xsi:type="dcterms:W3CDTF">2023-12-18T09:42:07Z</dcterms:modified>
  <cp:category/>
  <cp:version/>
  <cp:contentType/>
  <cp:contentStatus/>
</cp:coreProperties>
</file>